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vnd.openxmlformats-officedocument.spreadsheetml.worksheet+xml" PartName="/xl/worksheets/sheet2.xml"/>
  <Override ContentType="application/binary" PartName="/xl/metadata"/>
  <Override ContentType="application/vnd.openxmlformats-officedocument.spreadsheetml.sharedStrings+xml" PartName="/xl/sharedStrings.xml"/>
  <Override ContentType="application/vnd.openxmlformats-officedocument.drawing+xml" PartName="/xl/drawings/drawing1.xml"/>
  <Override ContentType="application/vnd.openxmlformats-officedocument.drawing+xml" PartName="/xl/drawings/drawing2.xml"/>
  <Override ContentType="application/vnd.openxmlformats-package.core-properties+xml" PartName="/docProps/core.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package/2006/relationships/metadata/core-properties" Target="docProps/core.xml"/><Relationship Id="rId2"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Description" sheetId="1" r:id="rId4"/>
    <sheet state="visible" name="Database" sheetId="2" r:id="rId5"/>
  </sheets>
  <definedNames>
    <definedName hidden="1" localSheetId="1" name="_xlnm._FilterDatabase">Database!$A$1:$N$53</definedName>
  </definedNames>
  <calcPr/>
  <extLst>
    <ext uri="GoogleSheetsCustomDataVersion2">
      <go:sheetsCustomData xmlns:go="http://customooxmlschemas.google.com/" r:id="rId6" roundtripDataChecksum="dEcdV9vsPFpx37R9h7UdWCnE5w5+JuY8koiZsEsUhJc="/>
    </ext>
  </extLst>
</workbook>
</file>

<file path=xl/sharedStrings.xml><?xml version="1.0" encoding="utf-8"?>
<sst xmlns="http://schemas.openxmlformats.org/spreadsheetml/2006/main" count="536" uniqueCount="388">
  <si>
    <t>Variables</t>
  </si>
  <si>
    <t>Description</t>
  </si>
  <si>
    <t>code</t>
  </si>
  <si>
    <t>Numerical code for data entry, based on chronological order of the time covered in the datasets</t>
  </si>
  <si>
    <t>name</t>
  </si>
  <si>
    <t>Name of the dataset</t>
  </si>
  <si>
    <t>authors</t>
  </si>
  <si>
    <t>List of authors of the dataset</t>
  </si>
  <si>
    <t>published</t>
  </si>
  <si>
    <t>Years of publication of the dataset</t>
  </si>
  <si>
    <t>countries</t>
  </si>
  <si>
    <t>Covered countries in the dataset. The datasets may cover the countries of no exist, such as the Russian Empire, USSR, Czechoslovakia, Yugoslavia</t>
  </si>
  <si>
    <t>beginning</t>
  </si>
  <si>
    <t>Beginning of the dataset coverage</t>
  </si>
  <si>
    <t>end</t>
  </si>
  <si>
    <t>End of the dataset coverage</t>
  </si>
  <si>
    <t>timeline</t>
  </si>
  <si>
    <t>Time periods in the dataset</t>
  </si>
  <si>
    <t>sources</t>
  </si>
  <si>
    <t>Type of textual sources used for reports of protest events: multiple choices</t>
  </si>
  <si>
    <t>topic</t>
  </si>
  <si>
    <t xml:space="preserve">Domain of protest events for the data collection: e.g. all protest events, strikes, political protest, revolutions etc. </t>
  </si>
  <si>
    <t>data</t>
  </si>
  <si>
    <t>Link to the original dataset, when is available online in repository or website</t>
  </si>
  <si>
    <t>publication</t>
  </si>
  <si>
    <t>Link to original research work, where the data is presented by the author/s of the dataset</t>
  </si>
  <si>
    <t>reference data</t>
  </si>
  <si>
    <t>APA style reference of the dataset</t>
  </si>
  <si>
    <t>reference research</t>
  </si>
  <si>
    <t>APA style reference of research work, where the dataset is introduced</t>
  </si>
  <si>
    <t>Information</t>
  </si>
  <si>
    <r>
      <rPr>
        <rFont val="Calibri"/>
        <color theme="1"/>
        <sz val="10.0"/>
      </rPr>
      <t xml:space="preserve">The database presents comprehensive information on 52 accessible collections of protest event data for countries in Eastern Europe, the Caucasus, and Central Asia.This includes the countries and time periods they cover, data sources, types of events, research publications utilising the data, references, and (in most cases) links to the original datasets. The database was developed by Ivaylo Dinev (ZOiS) within the KonKoop research network framework. A visualisation of the database is designed by Iaroslav Boretsky (ZOiS) and is available in the website:  </t>
    </r>
    <r>
      <rPr>
        <rFont val="Calibri"/>
        <color rgb="FF1155CC"/>
        <sz val="10.0"/>
        <u/>
      </rPr>
      <t>https://konkoop.de/index.php/protest-event-datasets</t>
    </r>
  </si>
  <si>
    <t>Citation of this database</t>
  </si>
  <si>
    <t>Dinev, Ivaylo (2024). Protest Event Datasets in Eastern Europe v.1.1., KonKoop, https://konkoop.de/index.php/protest-event-datasets</t>
  </si>
  <si>
    <t>Citation of the described datasets</t>
  </si>
  <si>
    <t>When using the original datasets or research works, described in this database, please refers to the specific author/s.</t>
  </si>
  <si>
    <t>Global Labour Conflicts</t>
  </si>
  <si>
    <t>Sjaak van der Velden</t>
  </si>
  <si>
    <t>Global</t>
  </si>
  <si>
    <t>1800-2015</t>
  </si>
  <si>
    <t>Encyclopedic entries, Scholarly works, State authorities</t>
  </si>
  <si>
    <t>Labour protests</t>
  </si>
  <si>
    <t>https://datasets.iisg.amsterdam/dataset.xhtml?persistentId=hdl:10622/3ZL50B</t>
  </si>
  <si>
    <t>https://datasets.iisg.amsterdam/file.xhtml?fileId=291&amp;version=4.1</t>
  </si>
  <si>
    <t>van der Velden, S. (2016). Global, https://hdl.handle.net/10622/3ZL50B, IISH Data Collection, V4, UNF:6:WIW8T92JJ+aXLPxuHscgog== [fileUNF]</t>
  </si>
  <si>
    <t>van der Velden, S. (2016). Global, https://hdl.handle.net/10622/3ZL50B, IISH Data Collection, V4: A_World_explanatory text_1800-2015.doc [fileName]</t>
  </si>
  <si>
    <t>Strike Activity in the Bohemian Lands</t>
  </si>
  <si>
    <t>Peter Heumos</t>
  </si>
  <si>
    <t>Bohemian Lands</t>
  </si>
  <si>
    <t>1894-1923</t>
  </si>
  <si>
    <t>State authorities</t>
  </si>
  <si>
    <t>Strikes</t>
  </si>
  <si>
    <t>Not available</t>
  </si>
  <si>
    <t>https://ojs.ub.rub.de/index.php/MTS/article/view/8136</t>
  </si>
  <si>
    <t>Heumos, P. (2000). " Kartoffeln her oder es gibt eine Revolution": Hungerkrawalle, Streiks und Massenproteste in den böhmischen Ländern 1914-1918. Moving the Social, 23, 148-176.</t>
  </si>
  <si>
    <t>Strikes in Russian Empire</t>
  </si>
  <si>
    <t>Russian Empire</t>
  </si>
  <si>
    <t>1895-1904</t>
  </si>
  <si>
    <t>https://datasets.iisg.amsterdam/dataset.xhtml;jsessionid=694450a46549b9f9eebb6a29523b?persistentId=hdl%3A10622%2FLSCGBO&amp;version=&amp;q=&amp;fileAccess=&amp;fileTag=&amp;fileSortField=size&amp;fileSortOrder=</t>
  </si>
  <si>
    <t>van der Velden, S. (2020). Russia, 1895-1904, https://hdl.handle.net/10622/LSCGBO, IISH Data Collection, V1, UNF:6:UdQ7kHW+9GGDhFReUJatIQ== [fileUNF]</t>
  </si>
  <si>
    <t>Strikes in Russian Empire/USSR, 1895-1929</t>
  </si>
  <si>
    <t>Russian Empire and USSR</t>
  </si>
  <si>
    <t>1895-1929</t>
  </si>
  <si>
    <t>https://datasets.iisg.amsterdam/dataset.xhtml?persistentId=hdl:10622/9FIDWF</t>
  </si>
  <si>
    <t>van der Velden, S. (2016). Russia, 1895-1929, https://hdl.handle.net/10622/9FIDWF, IISH Data Collection, V1</t>
  </si>
  <si>
    <t>Revolutionary Episodes Dataset</t>
  </si>
  <si>
    <t>Mark R. Beissinger</t>
  </si>
  <si>
    <t>1900-2014</t>
  </si>
  <si>
    <t>International newswires, Encyclopedic entries, Scholarly works</t>
  </si>
  <si>
    <t>Revolutions</t>
  </si>
  <si>
    <t>https://mbeissinger.scholar.princeton.edu/revolutionary-episodes-dataset</t>
  </si>
  <si>
    <t>https://mbeissinger.scholar.princeton.edu/home</t>
  </si>
  <si>
    <t>Beissinger, M. R. (2022). The revolutionary city: Urbanization and the global transformation of rebellion. Princeton University Press.</t>
  </si>
  <si>
    <t>NAVCO (Non-Violent and Violent Campaigns and Outcomes)</t>
  </si>
  <si>
    <t>Erica Chenoweth and Christopher Wiley Shay</t>
  </si>
  <si>
    <t>1900-2019</t>
  </si>
  <si>
    <t>Mass protests</t>
  </si>
  <si>
    <t>https://dataverse.harvard.edu/dataset.xhtml?persistentId=doi:10.7910/DVN/0UZOTX</t>
  </si>
  <si>
    <t>https://journals.sagepub.com/doi/full/10.1177/0022343312471551</t>
  </si>
  <si>
    <t>Chenoweth, E. &amp; Shay, C. W. (2019). NAVCO 1.2 Dataset, https://doi.org/10.7910/DVN/0UZOTX, Harvard Dataverse, V2, UNF:6:zx7thIQfpp5M64v0kOiIqg== [fileUNF]</t>
  </si>
  <si>
    <t>Chenoweth, E., &amp; Lewis, O. A. (2013). Unpacking nonviolent campaigns: Introducing the NAVCO 2.0 dataset. Journal of Peace Research, 50(3), 415-423. https://doi.org/10.1177/0022343312471551</t>
  </si>
  <si>
    <t>The Global Nonviolent Action Database</t>
  </si>
  <si>
    <t>Swarthmore College</t>
  </si>
  <si>
    <t>1900-2024</t>
  </si>
  <si>
    <t>Non-violent protests</t>
  </si>
  <si>
    <t>https://nvdatabase.swarthmore.edu/</t>
  </si>
  <si>
    <r>
      <rPr>
        <rFont val="Calibri"/>
        <color theme="1"/>
        <sz val="10.0"/>
      </rPr>
      <t xml:space="preserve">Swarthmore College (2024). </t>
    </r>
    <r>
      <rPr>
        <rFont val="Calibri"/>
        <i/>
        <color theme="1"/>
        <sz val="10.0"/>
      </rPr>
      <t>Global Nonviolent Action Database</t>
    </r>
    <r>
      <rPr>
        <rFont val="Calibri"/>
        <color theme="1"/>
        <sz val="10.0"/>
      </rPr>
      <t>. https://nvdatabase.swarthmore.edu/</t>
    </r>
  </si>
  <si>
    <t>Strikes and Revolution in Russia, 1917</t>
  </si>
  <si>
    <t>Diane P. Koenker and William G. Rosenberg</t>
  </si>
  <si>
    <t>1917-1917</t>
  </si>
  <si>
    <t>Local news</t>
  </si>
  <si>
    <t>https://www.degruyter.com/document/doi/10.1515/9781400860395/html</t>
  </si>
  <si>
    <t>Koenker, D. &amp; Rosenberg, W. (1990). Strikes and Revolution in Russia, 1917. Princeton: Princeton University Press. https://doi.org/10.1515/9781400860395</t>
  </si>
  <si>
    <t>Workers' Strikes in Poland 1945-1948</t>
  </si>
  <si>
    <t>Łukasz Kamiński</t>
  </si>
  <si>
    <t>Poland</t>
  </si>
  <si>
    <t>1945-1948</t>
  </si>
  <si>
    <t>https://rcin.org.pl/dlibra/publication/62001/edition/46342/content?&amp;meta-lang=pl</t>
  </si>
  <si>
    <t>Kamiński, Ł., Institute of History of the Polish Academy of Sciences, &amp; Pultusk Academy of Humanities. (1998). Strajki robotnicze w Polsce 1945-1948 : próba bilansu. Retrieved from http://rcin.org.pl/Content/46342/PDF/WA303_62001_A507-DN-R-29-4_Kaminski.pdf</t>
  </si>
  <si>
    <t>Labour Strikes in Yugoslavia I</t>
  </si>
  <si>
    <t>Neca Jovanov</t>
  </si>
  <si>
    <t>Yugoslavia</t>
  </si>
  <si>
    <t>1958-1968</t>
  </si>
  <si>
    <t>https://www.tandfonline.com/doi/abs/10.1080/02613530.1980.9673519</t>
  </si>
  <si>
    <t>Jovanov, N. (1980). Workers’ Strikes in present day Yugoslavia. Journal of Area Studies, 1(2), 40–42. https://doi.org/10.1080/02613530.1980.9673519</t>
  </si>
  <si>
    <t>Labour Strikes in Yugoslavia II</t>
  </si>
  <si>
    <t>1980-1988</t>
  </si>
  <si>
    <t>https://books.google.de/books/about/Sukobi.html?id=dd5NAAAACAAJ&amp;redir_esc=y</t>
  </si>
  <si>
    <t>Jovanov, N. (1989). Sukobi:(protagonisti latentnih i otvorenih društvenih konflikata). Univerzitetska riječ.</t>
  </si>
  <si>
    <t>European Protest and Coercion Data (EPCD)</t>
  </si>
  <si>
    <t>Ron Francisco</t>
  </si>
  <si>
    <t>Albania, Bulgaria, Hungary, Czechoslovakia, Czechia, Slovakia, Romania, Poland</t>
  </si>
  <si>
    <t>1980-1995</t>
  </si>
  <si>
    <t>International newswires</t>
  </si>
  <si>
    <t>All protest events</t>
  </si>
  <si>
    <t>https://ronfran.ku.edu/data/index.html</t>
  </si>
  <si>
    <t>https://www.taylorfrancis.com/books/mono/10.4324/9780429313943/politics-regime-transitions-ronald-francisco</t>
  </si>
  <si>
    <t>Francisco, R.A. (2000). The Politics Of Regime Transitions (1st ed.). Routledge. https://doi.org/10.4324/9780429313943</t>
  </si>
  <si>
    <t>Baltic Protest Waves</t>
  </si>
  <si>
    <t>Jay Ulfelder</t>
  </si>
  <si>
    <t>Estonia, Latvia, Lithuania</t>
  </si>
  <si>
    <t>1986-1991</t>
  </si>
  <si>
    <t>Local news, International newswires, Organisations</t>
  </si>
  <si>
    <t>Political protests, Nationalism</t>
  </si>
  <si>
    <t>https://www.tandfonline.com/doi/pdf/10.1080/14718800408405171</t>
  </si>
  <si>
    <t>Ulfelder, J. (2004). Baltic protest in the Gorbachev Era: Movement content and dynamics, Global Review of Ethnopolitics, 3(3–4), 23–43. https://doi.org/10.1080/14718800408405171</t>
  </si>
  <si>
    <t>Demonstrations and Mass Violent Events in the USSR</t>
  </si>
  <si>
    <t>Mark Beissinger</t>
  </si>
  <si>
    <t>USSR</t>
  </si>
  <si>
    <t>1987-1991</t>
  </si>
  <si>
    <t>https://mbeissinger.scholar.princeton.edu/demonstrations-and-mass-violent-events-ussr-1987-1992</t>
  </si>
  <si>
    <t>https://mbeissinger.scholar.princeton.edu/nationalist-mobilization</t>
  </si>
  <si>
    <t>Beissinger, M. R. (2002). Nationalist mobilization and the collapse of the Soviet state. Cambridge University Press.</t>
  </si>
  <si>
    <t>Protest Event Analysis in Central Eastern Europe</t>
  </si>
  <si>
    <t xml:space="preserve">Ondřej Císař, Jiří Navrátil, and Kateřina Vráblíková 
</t>
  </si>
  <si>
    <t>Czech, Hungary, Slovakia, Poland</t>
  </si>
  <si>
    <t>1988-2010</t>
  </si>
  <si>
    <t>State news agencies</t>
  </si>
  <si>
    <t>https://ejpr.onlinelibrary.wiley.com/doi/abs/10.1111/1475-6765.12328</t>
  </si>
  <si>
    <t xml:space="preserve">Císař, O., Navrátil, J. and Vráblíková, K. (2018). Protest Event Analysis in Central Eastern Europe, 1988 - 2010. Dataset. </t>
  </si>
  <si>
    <t>Císař, O. and Vráblíková, K. (2019), National protest agenda and the dimensionality of party politics: Evidence from four East-Central European democracies. European Journal of Political Research, 58: 1152-1171. https://doi.org/10.1111/1475-6765.12328</t>
  </si>
  <si>
    <t>Hungarian Protest Event Dataset</t>
  </si>
  <si>
    <t>PEA dataset: Grzegorz Ekiert, Béla Greskovits, Jan Kubik, Jason Wittenberg. Dataset adopted to the website: Júlia Bakó, Réka Dávid, Bálint Ferenczi, Eszter Ilosvai, Bernadett Sebály, Réka Szabó</t>
  </si>
  <si>
    <t>Hungary</t>
  </si>
  <si>
    <t>1989-2010</t>
  </si>
  <si>
    <t xml:space="preserve">https://mozgalmak.hu ; Dataset is available upon request at mozgalmak@ceu.edu. </t>
  </si>
  <si>
    <t>http://www.jasonwittenberg.org/research/work-in-progress/</t>
  </si>
  <si>
    <t>Ekiert, Grzegorz, Béla Greskovits, Jan Kubik, and Jason Wittenberg (2016). Hungarian protest event data collected as part of the comparative project “The Logic of Civil Society in New Democracies (Hungary, Poland, South Korea, and Taiwan). [Unpublished raw data]. Center for European Studies (Harvard University), Weatherhead Center for International Affairs (Harvard University), National Council for East European and Eurasian Research, and University of California, Berkeley.</t>
  </si>
  <si>
    <r>
      <rPr>
        <rFont val="Calibri"/>
        <color theme="1"/>
        <sz val="10.0"/>
      </rPr>
      <t xml:space="preserve">Bakó, Júlia, Réka Dávid, Bálint Ferenczi, Eszter Ilosvai, Bernadett Sebály, and Réka Szabó (2024). The Story of Our Struggles - database on Hungarian social movements. [Data set]. CEU Democracy Institute. </t>
    </r>
    <r>
      <rPr>
        <rFont val="Calibri"/>
        <color rgb="FF1155CC"/>
        <sz val="10.0"/>
        <u/>
      </rPr>
      <t>https://mozgalmak.hu</t>
    </r>
  </si>
  <si>
    <t>Contenious Politics in New Democracies</t>
  </si>
  <si>
    <t>Grzegorz Ekiert and Jan Kubik</t>
  </si>
  <si>
    <t>Hungary, Poland, Slovakia, East Germany</t>
  </si>
  <si>
    <t>1989-1993</t>
  </si>
  <si>
    <t>https://www.jstor.org/stable/25054056?origin=JSTOR-pdf</t>
  </si>
  <si>
    <t>Ekiert, G., &amp; Kubik, J. (1998). Contentious Politics in New Democracies: East Germany, Hungary, Poland, and Slovakia, 1989-93. World Politics, 50(4), 547–581. http://www.jstor.org/stable/25054056</t>
  </si>
  <si>
    <t>Montenegro Protest Event Dataset</t>
  </si>
  <si>
    <t>Bojan Baća</t>
  </si>
  <si>
    <t>Montenegro</t>
  </si>
  <si>
    <t>1989-2005</t>
  </si>
  <si>
    <t>https://yorkspace.library.yorku.ca/server/api/core/bitstreams/3150c7fd-53df-4746-8741-656ffd805b4c/content</t>
  </si>
  <si>
    <t>Baća, B. (2018). From Revolution to Referendum: Processes of Institutionalization and Practices of Contestation in Post-Socialist Civil Society Building, 1989–2006. Toronto. York University.</t>
  </si>
  <si>
    <t>Extreme-Right Activities in Poland Dataset</t>
  </si>
  <si>
    <t>Daniel Płatek and Piotr Płucienniczak</t>
  </si>
  <si>
    <t>1990-2013</t>
  </si>
  <si>
    <t>State news agency, Local news</t>
  </si>
  <si>
    <t>Far-right protests</t>
  </si>
  <si>
    <t>https://shs.cairn.info/revue-d-etudes-comparatives-est-ouest1-2016-4-page-117?lang=fr</t>
  </si>
  <si>
    <t>Płatek, D. et Płucienniczak, P. (2016) . Civil Society and Extreme-Right Collective Action in Poland 1990–2013. Revue d’études comparatives Est-Ouest, N° 47(4), 117-146. https://doi.org/10.3917/receo.474.0117.</t>
  </si>
  <si>
    <t>Mass Mobilization Protest Data</t>
  </si>
  <si>
    <t>David Clark and Patrick Regan</t>
  </si>
  <si>
    <t>1990-2020</t>
  </si>
  <si>
    <t>https://dataverse.harvard.edu/dataset.xhtml?persistentId=doi:10.7910/DVN/HTTWYL</t>
  </si>
  <si>
    <t>https://scholarlypublications.universiteitleiden.nl/handle/1887/3217461</t>
  </si>
  <si>
    <t>Clark, D. &amp; Regan, P. (2016). Mass Mobilization Protest Data, https://doi.org/10.7910/DVN/HTTWYL, Harvard Dataverse, V5, UNF:6:F/k8KUqKpCa5UssBbL/gzg== [fileUNF]</t>
  </si>
  <si>
    <t>Klein, G. R., &amp; Regan, P. M. (2018). Dynamics of Political Protests. International Organization, 72(2), 485–521. doi:10.1017/S0020818318000061</t>
  </si>
  <si>
    <t>Protest Event Dataset Estonia</t>
  </si>
  <si>
    <t>Katrin Uba</t>
  </si>
  <si>
    <t>Estonia</t>
  </si>
  <si>
    <t>1991-2019</t>
  </si>
  <si>
    <t>Local news, State news agencies</t>
  </si>
  <si>
    <t>https://www.taylorfrancis.com/chapters/edit/10.4324/9781003341536-20/estonian-protest-waves-katrin-uba</t>
  </si>
  <si>
    <t>Uba, K. (2023). Estonian protest waves: Groups involved and motivating issues. In Handbook of civil society and social movements in small states (pp. 235-247). Routledge.</t>
  </si>
  <si>
    <t>Slovakia Labour Conflicts</t>
  </si>
  <si>
    <t>Slovakia</t>
  </si>
  <si>
    <t>1994-2014</t>
  </si>
  <si>
    <t>https://datasets.iisg.amsterdam/dataset.xhtml?persistentId=hdl:10622/SGCUL8</t>
  </si>
  <si>
    <t>van der Velden, S. (2018). Slovakia, 1994-2014, https://hdl.handle.net/10622/SGCUL8, IISH Data Collection, V1</t>
  </si>
  <si>
    <t>Protest Actions in Belarus</t>
  </si>
  <si>
    <t>Areti Demosthenous</t>
  </si>
  <si>
    <t>Belarus</t>
  </si>
  <si>
    <t>1997-2020</t>
  </si>
  <si>
    <t>https://discuss-data.net/dataset/2b200cff-0f8a-457d-92cb-d51e91da4f00/files/</t>
  </si>
  <si>
    <t>Demosthenous, A. (2022). Protest actions in Belarus 1997-2020, v. 1.0, Discuss Data, https://doi.org/10.48320/2B200CFF-0F8A-457D-92CB-D51E91DA4F00</t>
  </si>
  <si>
    <t>Kosovo Protest Data</t>
  </si>
  <si>
    <t>Pëllumb Kelmendi and Elton Skendaj</t>
  </si>
  <si>
    <t>Kosovo</t>
  </si>
  <si>
    <t>1999-2012</t>
  </si>
  <si>
    <t>Media monitoring</t>
  </si>
  <si>
    <t>https://www.cambridge.org/core/journals/nationalities-papers/article/protests-in-postwar-societies-grievances-and-contentious-collective-action-in-kosovo/7D0571801AAB5DE167E7D4EFB0C05A1F</t>
  </si>
  <si>
    <t>Kelmendi, P., &amp; Skendaj, E. (2023). Protests in Postwar Societies: Grievances and Contentious Collective Action in Kosovo. Nationalities Papers, 51(5), 1143–1163. doi:10.1017/nps.2022.7</t>
  </si>
  <si>
    <t>Strikes in Lithuania</t>
  </si>
  <si>
    <t>Jarosław Wołkonowski</t>
  </si>
  <si>
    <t>Lithuania</t>
  </si>
  <si>
    <t>2000-2016</t>
  </si>
  <si>
    <t>https://dbc.wroc.pl/dlibra/publication/98603/edition/58627</t>
  </si>
  <si>
    <t>Wołkonowski, J. (2018). Strajki na Litwie w okresie 2000-2016. Prace Naukowe Uniwersytetu Ekonomicznego we Wrocławiu, (527), 320-332.</t>
  </si>
  <si>
    <t>PolDem – Protest Event Dataset</t>
  </si>
  <si>
    <t>Hanspeter Kriesi, Bruno Wüest, Jasmine Lorenzini, Peter Makarov, Matthias Enggist, Klaus Rothenhäusler, Thomas Kurer, Silja Häusermann, Patrice Wangen, Argyrios Altiparmakis, Endre Borbáth, Björn Bremer, Theresa Gessler, Sophia Hunger, Swen Hutter, Julia Schulte-Cloos, and Chendi Wang</t>
  </si>
  <si>
    <t>Bulgaria, Slovenia, Slovakia, Romania, Hungary, Czechia, Latvia, Estonia, Lithuania, Poland</t>
  </si>
  <si>
    <t>2000-2017</t>
  </si>
  <si>
    <t>https://poldem.eui.eu/shinyr/protest-events/</t>
  </si>
  <si>
    <t>https://journals.sagepub.com/doi/10.1177/1354068820908023</t>
  </si>
  <si>
    <t>Kriesi, Hanspeter et al. (2020). PolDem National Election Campaign Dataset, Version 1.</t>
  </si>
  <si>
    <t>Borbáth, E., &amp; Hutter, S. (2021). Protesting Parties in Europe: A comparative analysis. Party Politics, 27(5), 896-908. https://doi.org/10.1177/1354068820908023</t>
  </si>
  <si>
    <t>Disobedient Democracy Protest Event Dataset</t>
  </si>
  <si>
    <t>Danijela Dolenec, Ana Balković, Karlo Kralj, Daniela Širinić, Eduardo Romanos, and Tiago Fernandes</t>
  </si>
  <si>
    <t>Croatia, Serbia, Portugal, Spain</t>
  </si>
  <si>
    <t>2000-2018</t>
  </si>
  <si>
    <t>https://disdem.org/data-statistics/</t>
  </si>
  <si>
    <t>https://hrcak.srce.hr/252686</t>
  </si>
  <si>
    <t>Dolenec, D., Balković, A., Kralj, K., Širinić, D., Romanos, E. i Fernandes, T. (2020). Protest Event Dataset for Croatia, Portugal, Serbia and Spain: Focus on Strike Data. Politička misao, 57 (4), 155-168. https://doi.org/10.20901/pm.57.4.07</t>
  </si>
  <si>
    <t>Protest Campaigns of Belarus</t>
  </si>
  <si>
    <t>Sasha de Vogel</t>
  </si>
  <si>
    <t>2000-2019</t>
  </si>
  <si>
    <t>https://dataverse.harvard.edu/dataset.xhtml?persistentId=doi:10.7910/DVN/2WYZQ2</t>
  </si>
  <si>
    <t>https://www.tandfonline.com/doi/abs/10.1080/1060586X.2022.2037066</t>
  </si>
  <si>
    <t>de Vogel, S. (2022). Protest Campaigns of Belarus, https://doi.org/10.7910/DVN/2WYZQ2, Harvard Dataverse, V1, UNF:6:G0P5YsdgtSjkjzERaEWXaw== [fileUNF]</t>
  </si>
  <si>
    <t>de Vogel, S. (2022). Anti-opposition crackdowns and protest: the case of Belarus, 2000–2019. Post-Soviet Affairs, 38(1–2), 9–25. https://doi.org/10.1080/1060586X.2022.2037066</t>
  </si>
  <si>
    <t>Strike map of Europe</t>
  </si>
  <si>
    <t>European Trade Union Institute</t>
  </si>
  <si>
    <t>Bulgaria, Hungary, Estonia, Lithuania, Latvia, Poland</t>
  </si>
  <si>
    <t>2000-2020</t>
  </si>
  <si>
    <t>State institutions</t>
  </si>
  <si>
    <t xml:space="preserve">https://www.etui.org/strikes-map        </t>
  </si>
  <si>
    <t>https://journals.sagepub.com/doi/pdf/10.1177/1024258916658812?casa_token=khzuBR7qEv4AAAAA:OaIAj4pzsThHJGPI6_HgABglrDOw3ED63nZOLctxaz-_9YinnQXuhA-qHo7LEe8yQur_N-6KA7hl</t>
  </si>
  <si>
    <t>Dribbusch, H., &amp; Vandaele, K. (2016). Comparing official strike data in Europe – dealing with varieties of strike recording. Transfer: European Review of Labour and Research, 22(3), 413-418. https://doi.org/10.1177/1024258916658812</t>
  </si>
  <si>
    <t>Civic Circles Event Database</t>
  </si>
  <si>
    <t>Bela Greskovits</t>
  </si>
  <si>
    <t>2002-2006</t>
  </si>
  <si>
    <t>Organisations</t>
  </si>
  <si>
    <t>Political protests</t>
  </si>
  <si>
    <t>https://papers.ssrn.com/sol3/papers.cfm?abstract_id=3009623</t>
  </si>
  <si>
    <t>Greskovits, B. (2017). Rebuilding the Hungarian Right Through Civil Organization and Contention: The Civic Circles Movement. Robert Schuman Centre for Advanced Studies, Research Paper No. RSCAS 2017/37, Available at SSRN: https://ssrn.com/abstract=3009623 or http://dx.doi.org/10.2139/ssrn.3009623</t>
  </si>
  <si>
    <t>Mass Mobilization in Autocracies Database</t>
  </si>
  <si>
    <t>Nils B. Weidmann and Espen Geelmuyden Rød</t>
  </si>
  <si>
    <t>Azerbaijan, Hungary, North Macedonia, Russia, Tajikistan, Ukraine, Uzbekistan</t>
  </si>
  <si>
    <t>2003-2019</t>
  </si>
  <si>
    <t>Anti-governmental</t>
  </si>
  <si>
    <t>https://mmadatabase.org/</t>
  </si>
  <si>
    <t>https://academic.oup.com/book/34978</t>
  </si>
  <si>
    <t xml:space="preserve">Weidmann, N. B., &amp; Rød, E. G. (2019). The Internet and political protest in autocracies. Oxford Studies in Digital Poli.
</t>
  </si>
  <si>
    <t>Weidmann, N. B., &amp; Rød, E. G. (2019). The Internet and political protest in autocracies. Oxford Studies in Digital Poli.</t>
  </si>
  <si>
    <t>Far-right Social Movements in Georgia and Ukraine</t>
  </si>
  <si>
    <t>Tamta Gelashvili</t>
  </si>
  <si>
    <t>Ukraine, Georgia</t>
  </si>
  <si>
    <t>2003-2022</t>
  </si>
  <si>
    <t>https://surveybanken.sikt.no/en/study/05a2d8eb-edd0-4c56-86df-58e3bc4588d6/8?type=studyMetadata&amp;datafileCheck=done</t>
  </si>
  <si>
    <t>https://www.tandfonline.com/doi/full/10.1080/09668136.2022.2149699</t>
  </si>
  <si>
    <t>Gelashvili, T. (2024). Far-right Social Movements in Georgia og Ukraine (Versjon 1) [Datasett]. Sikt - Kunnskapssektorens tjenesteleverandør. https://doi.org/10.18712/NSD-NSD3172-V1</t>
  </si>
  <si>
    <t>Gelashvili, T. (2022). Opportunities Matter: The Evolution of Far-Right Protest in Georgia. Europe-Asia Studies, 75(4), 649–674. https://doi.org/10.1080/09668136.2022.2149699</t>
  </si>
  <si>
    <t>Workers' Protest in Poland</t>
  </si>
  <si>
    <t>Piotr Płucienniczak, Katarzyna Rakowska, Daniel Płatek, and Dariusz Szklarczyk</t>
  </si>
  <si>
    <t>2004-2016</t>
  </si>
  <si>
    <t>https://www.ceeol.com/search/article-detail?id=1096752</t>
  </si>
  <si>
    <t>Płucienniczak, P., Rakowska, K., Płatek, D., &amp; Szklarczyk, D. (2022). Beyond strikes? Regime and repertoire of workers’ protests in Poland 2004–2016. Polish Sociological Review, 218(2), 169-186.</t>
  </si>
  <si>
    <t>Lankina Russian Protest Event Dataset</t>
  </si>
  <si>
    <t>Tomila Lankina</t>
  </si>
  <si>
    <t>Russia</t>
  </si>
  <si>
    <t>2006-2017</t>
  </si>
  <si>
    <t>https://sites.google.com/view/tomilalankina/publications/datasets</t>
  </si>
  <si>
    <t>https://www.tandfonline.com/doi/full/10.1080/1060586X.2019.1656039?casa_token=KF1WjzmO6iYAAAAA%3A8XUe1oWDiWpJbXaX0PttWKbesaw3az7Frm7xhP6DXIEqC54Eur2wn7Ah6BLinesq_REz7xQqv6vrUQ</t>
  </si>
  <si>
    <t>Lankina, T., &amp; Tertytchnaya, K. (2019). Protest in electoral autocracies: a new dataset. Post-Soviet Affairs, 36(1), 20–36. https://doi.org/10.1080/1060586X.2019.1656039</t>
  </si>
  <si>
    <t>Single Person Protest in Russia</t>
  </si>
  <si>
    <t>Marie Dewaegenaere</t>
  </si>
  <si>
    <t>Single person protests</t>
  </si>
  <si>
    <t>https://libstore.ugent.be/fulltxt/RUG01/002/482/620/RUG01-002482620_2018_0001_AC.pdf</t>
  </si>
  <si>
    <t>Dewaegenaere, M. (2018). You’re not standing alone”: Singleperson Protest in Russia (2006–2017). Unpublished master thesis]. Ghent University. https://libstore. ugent. be/fulltxt/RUG01/002/482/620/RUG01-002482620_2018_0001_AC. pdf.</t>
  </si>
  <si>
    <t>Key Issues of World Protests in XXI century</t>
  </si>
  <si>
    <t>Isabel Ortiz, Sara Burke, Mohamed Berrada, and Hernán Saenz Cortés</t>
  </si>
  <si>
    <t>2006-2020</t>
  </si>
  <si>
    <t>https://www.worldprotests.org/</t>
  </si>
  <si>
    <t>https://link.springer.com/book/10.1007/978-3-030-88513-7#about</t>
  </si>
  <si>
    <t>Ortiz, I., Burke, S., Berrada, M., &amp; Saenz Cortés, H. (2022). World protests: A study of key protest issues in the 21st century. Springer Nature.</t>
  </si>
  <si>
    <t>The Great Recession and Economic Protest in Eastern Europe</t>
  </si>
  <si>
    <t>Mark R. Beissinger and Gwendolyn Sasse</t>
  </si>
  <si>
    <t>Albania, Belarus, Bulgaria, Croatia, Czechia, Estonia, Hungary, Latvia, Lithuania, Macedonia, Moldova, Poland, Romania, Russia, Serbia, Slovakia, Slovenia, Ukraine</t>
  </si>
  <si>
    <t>2007-2010</t>
  </si>
  <si>
    <t>https://academic.oup.com/book/11854/chapter-abstract/160971079?redirectedFrom=fulltext</t>
  </si>
  <si>
    <t>Beissinger, M. R., &amp; Sasse, G. (2014). 'An End to “Patience”? The Great Recession and Economic Protest in Eastern Europe', in L. Bartels &amp; N. Bermeo (eds.), Mass Politics in Tough Times: Opinions, Votes and Protest in the Great Recession.  New York: Oxford Academic. https://doi.org/10.1093/acprof:oso/9780199357505.003.0011, accessed 16 Dec. 2024.</t>
  </si>
  <si>
    <t>KPRF and Nonsystem Groups Protest Events in Russia</t>
  </si>
  <si>
    <t>John Reuter and Graeme B. Robertson</t>
  </si>
  <si>
    <t>2007-2013</t>
  </si>
  <si>
    <t>Organisations, State authorities</t>
  </si>
  <si>
    <t>https://www.academia.edu/16294135/Legislatures_Cooptation_and_Social_Protest_in_Contemporary_Authoritarian_Regimes</t>
  </si>
  <si>
    <t>Reuter, O. J. &amp; Robertson, G. B. (2015). Legislatures, Cooptation, and Social Protest in Contemporary Authoritarian Regimes, The Journal of Politics, 77:1, 235-248</t>
  </si>
  <si>
    <t>Contenious Politics in Russian Regions</t>
  </si>
  <si>
    <t>Andrey Semenov</t>
  </si>
  <si>
    <t>2008-2012</t>
  </si>
  <si>
    <t>https://webapp.uibk.ac.at/ojs/index.php/OEZP/article/view/1912</t>
  </si>
  <si>
    <r>
      <rPr>
        <rFont val="Calibri"/>
        <color rgb="FF222222"/>
        <sz val="10.0"/>
      </rPr>
      <t>Semenov, A. (2016). From economic to political crisis? Dynamics of contention in Russian regions (2008-2012). </t>
    </r>
    <r>
      <rPr>
        <rFont val="Calibri"/>
        <i/>
        <color rgb="FF222222"/>
        <sz val="10.0"/>
      </rPr>
      <t>Österreichische Zeitschrift für Politikwissenschaft</t>
    </r>
    <r>
      <rPr>
        <rFont val="Calibri"/>
        <color rgb="FF222222"/>
        <sz val="10.0"/>
      </rPr>
      <t>, </t>
    </r>
    <r>
      <rPr>
        <rFont val="Calibri"/>
        <i/>
        <color rgb="FF222222"/>
        <sz val="10.0"/>
      </rPr>
      <t>45</t>
    </r>
    <r>
      <rPr>
        <rFont val="Calibri"/>
        <color rgb="FF222222"/>
        <sz val="10.0"/>
      </rPr>
      <t>(4).</t>
    </r>
  </si>
  <si>
    <t>Monitoring of Labour Protests in Russia</t>
  </si>
  <si>
    <t>Petr Bizyukov</t>
  </si>
  <si>
    <t>2008-2022</t>
  </si>
  <si>
    <t>Local news, Organisations</t>
  </si>
  <si>
    <t>https://www.discuss-data.net/dataset/74a865dc-8ed6-448a-8535-5e56a359a2ce/</t>
  </si>
  <si>
    <t>https://journals.sagepub.com/doi/10.1177/1468018121996076</t>
  </si>
  <si>
    <t>Bizyukov, P. (2023). Monitoring of Labour Protests in Russia (MLP-Russia), v. 1.2, Discuss Data, https://doi.org/10.48320/74A865DC-8ED6-448A-8535-5E56A359A2CE</t>
  </si>
  <si>
    <t>Bizyukov, P., &amp; Dollbaum, J. M. (2021). Using protest event analysis to study labour conflict in authoritarian regimes: The Monitoring of Labour Protest dataset. Global Social Policy, 21(1), 148-152. https://doi.org/10.1177/1468018121996076</t>
  </si>
  <si>
    <t>Ukrainian Protest and Coercion Data</t>
  </si>
  <si>
    <t>Volodymyr Ishchenko</t>
  </si>
  <si>
    <t>Ukraine</t>
  </si>
  <si>
    <t>2009-2016</t>
  </si>
  <si>
    <t>https://discuss-data.net/dataset/0e9c478c-d8cb-4f02-9a3f-b96f1513794a/</t>
  </si>
  <si>
    <t>https://www.taylorfrancis.com/chapters/edit/10.4324/9781315603483-12/ukrainian-new-left-student-protests-volodymyr-ishchenko</t>
  </si>
  <si>
    <t>Ishchenko, V. (2020). Ukrainian Protest and Coercion Data, 2009-2016, v. 1.0, Discuss Data, https://doi.org/10.48320/0E9C478C-D8CB-4F02-9A3F-B96F1513794A</t>
  </si>
  <si>
    <t>Ishchenko, V. (2017). The Ukrainian new left and student protests: A thorny way to hegemony. In Radical left movements in Europe (pp. 211-229). Routledge.</t>
  </si>
  <si>
    <t>Bulgaria and Slovenia Protest Event Dataset</t>
  </si>
  <si>
    <t>Ivaylo Dinev</t>
  </si>
  <si>
    <t>Bulgaria, Slovenia</t>
  </si>
  <si>
    <t>2009-2017</t>
  </si>
  <si>
    <t>State news agency</t>
  </si>
  <si>
    <t>https://intersections.tk.mta.hu/index.php/intersections/article/view/827</t>
  </si>
  <si>
    <t>Dinev, I. (2022). Bulgaria and Slovenia Protest Event Dataset (2009-2017): Protest cycles and protest patterns in Southeast Europe. Intersections. East European Journal of Society and Politics, 8(1), 5–22. https://doi.org/10.17356/ieejsp.v8i1.827</t>
  </si>
  <si>
    <t>Far-Right Protest Observatory Dataset</t>
  </si>
  <si>
    <t>Castelli Gattinara Pietro, Caterina Froio, Andrea Pirro, Iris Beau Segers, and Anders Ravik Jupskas</t>
  </si>
  <si>
    <t>Hungary, Bulgaria, Estonia, Poland, Slovakia</t>
  </si>
  <si>
    <t>https://farpo.eu/data/</t>
  </si>
  <si>
    <t>https://journals.sagepub.com/doi/full/10.1177/1354068819863624?journalCode=ppqa</t>
  </si>
  <si>
    <t>Pirro, A. L., Pavan, E., Fagan, A., &amp; Gazsi, D. (2021). Close ever, distant never? Integrating protest event and social network approaches into the transformation of the Hungarian far right. Party Politics, 27(1), 22-34. https://doi.org/10.1177/1354068819863624</t>
  </si>
  <si>
    <t>Tracking the Anti-Government Protest Cycle in Bulgaria</t>
  </si>
  <si>
    <t>Tom O'Brien</t>
  </si>
  <si>
    <t>Bulgaria</t>
  </si>
  <si>
    <t>2010-2016</t>
  </si>
  <si>
    <t>https://pure.york.ac.uk/portal/en/datasets/data-underpinning-tracking-the-anti-government-protest-cycle-in-b</t>
  </si>
  <si>
    <t>https://www.tandfonline.com/doi/full/10.1080/14782804.2019.1656603</t>
  </si>
  <si>
    <t>O'Brien, T. (Creator) (1 Jan 2019). Data underpinning 'Tracking the Anti-Government Protest Cycle in Bulgaria'. University of York. Tracking_the_Anti_Government_Protest_Cycle_in_Bulgaria(.zip). 10.15124/1b42ae95-aa59-4af5-87cb-a619a205bb4c</t>
  </si>
  <si>
    <t>O’Brien, T. (2019). ‘Our patience has run out’:* tracking the anti-government protest cycle in Bulgaria. Journal of Contemporary European Studies, 27(4), 515–528. https://doi.org/10.1080/14782804.2019.1656603</t>
  </si>
  <si>
    <t>Protest Event Database Kazakhstan</t>
  </si>
  <si>
    <t>Heiko Pleines</t>
  </si>
  <si>
    <t>Kazakhstan</t>
  </si>
  <si>
    <t>2010-2019</t>
  </si>
  <si>
    <t>https://www.discuss-data.net/dataset/038d92de-7c49-4760-acd0-14b2c25462d2/</t>
  </si>
  <si>
    <t>https://laender-analysen.de/zentralasien-analysen/138/oeffentliche-protestaktionen-in-kasachstan/</t>
  </si>
  <si>
    <t>Pleines, H. (2021). Protest Event Database Kazakhstan 2010-19 – Over 100 systematically coded protest events in Kazakhstan from 01 January 2010 until 31 October 2019, v. 1.0, Discuss Data, https://doi.org/10.48320/038D92DE-7C49-4760-ACD0-14B2C25462D2</t>
  </si>
  <si>
    <t>Pleines, H. (2019). Berichterstattung über öffentliche Proteste in Kasachstan: Medienkontrolle als Quelle politischer Macht. Zentralasien-Analysen, (138), 2-5.</t>
  </si>
  <si>
    <t>Protest Events, Photos, and Slogans (PEPS)</t>
  </si>
  <si>
    <t>Mischa Gabowitsch and Olga Sveshnikova</t>
  </si>
  <si>
    <t>2011-2016</t>
  </si>
  <si>
    <t>Local news, Organizations</t>
  </si>
  <si>
    <t>https://www.discuss-data.net/dataset/333990ee-b16e-4c1f-bf13-58857ba4bd46/</t>
  </si>
  <si>
    <t>https://www.digitalicons.org/wp-content/uploads/issue07/files/2012/06/7.6.1_Gabowitsch.pdf</t>
  </si>
  <si>
    <t>Gabowitsch, M. &amp; Sveshnikova, O. (2020). Protest Events, Photos, and Slogans (PEPS) – Mapping the Russian Protest Wave of 2011-13 (by Mischa Gabowitsch and Olga Sveshnikova), v. 1.0, Discuss Data, https://doi.org/10.48320/333990EE-B16E-4C1F-BF13-58857BA4BD46</t>
  </si>
  <si>
    <t>Gabowitsch, M. (2012). Social Media, Mobilisation and Protest Slogans in Moscow and Beyond. Digital Icons: Studies in Russian, Eurasian and Central European New Media, 7, 213-25.</t>
  </si>
  <si>
    <t>Romania Protest Event Dataset</t>
  </si>
  <si>
    <t>Alexandru-Sabin Nicula, Mihnea-Simion Stoica, Elena-Manuela Birsanuc, and Titus Cristian Man</t>
  </si>
  <si>
    <t>Romania</t>
  </si>
  <si>
    <t>2016-2017</t>
  </si>
  <si>
    <t>https://www.sar.org.ro/polsci/?p=1391</t>
  </si>
  <si>
    <t>Nicula, A. S., Stoica, M. S., Birsanuc, E. M., &amp; Man, T. C. (2019). Why Do Romanians Take to the Streets? A Spatial Analysis of Romania's 2016-2017 Protests. Romanian Journal of Political Science, 19(2), 201-222.</t>
  </si>
  <si>
    <t>The Armed Conflict Location &amp; Event Data Project</t>
  </si>
  <si>
    <t>ACLED</t>
  </si>
  <si>
    <t>2016-2024</t>
  </si>
  <si>
    <t>Local news, International newswires</t>
  </si>
  <si>
    <t>All protest events, Conflicts, Violence</t>
  </si>
  <si>
    <t>https://acleddata.com/</t>
  </si>
  <si>
    <t>https://www.nature.com/articles/s41599-023-01559-4</t>
  </si>
  <si>
    <t>Raleigh, C., Kishi, R. &amp; Linke, A. (2023). Political instability patterns are obscured by conflict dataset scope conditions, sources, and coding choices. Humanit Soc Sci Commun 10, 74. https://doi.org/10.1057/s41599-023-01559-4</t>
  </si>
  <si>
    <t>Global Protest Tracker</t>
  </si>
  <si>
    <t>David Wong and James C. Gaither</t>
  </si>
  <si>
    <t>2017-2023</t>
  </si>
  <si>
    <t>https://carnegieendowment.org/features/global-protest-tracker?lang=en</t>
  </si>
  <si>
    <t>https://carnegieendowment.org/posts/2020/05/the-coronavirus-pandemic-is-reshaping-global-protests?lang=en</t>
  </si>
  <si>
    <t>Leeds Index of Platform Labour Protest</t>
  </si>
  <si>
    <t>2017-2024</t>
  </si>
  <si>
    <t>https://leeds-index.co.uk/</t>
  </si>
  <si>
    <t>https://leeds-index.co.uk/wp-content/uploads/2022/07/Leeds-Index-Report-for-ILO.pdf</t>
  </si>
  <si>
    <t>Bessa, I., Joyce, S., Neumann, D., Stuart, M., Trappmann, V., Umney, C. (2022). A global analysis of worker protest in digital labour platforms, ILO Working Paper 70 (Geneva, ILO)</t>
  </si>
  <si>
    <t>Central Asia Protest Tracker</t>
  </si>
  <si>
    <t>Oxus Society for Central Asian Affairs</t>
  </si>
  <si>
    <t>Kazakhstan, Uzbekistan, Kyrgyzstan, Tajikistan, Turkmenistan</t>
  </si>
  <si>
    <t>2018-2021</t>
  </si>
  <si>
    <t>https://oxussociety.org/viz/protest-tracker/</t>
  </si>
  <si>
    <t>https://oxussociety.org/mapping-patterns-of-dissent-in-eurasia-introducing-the-central-asia-protest-tracker/</t>
  </si>
  <si>
    <t>Jardine, B., Khashimov, S., Lemon, E., &amp; Kyzy, A. U. (2020). Mapping patterns of dissent in Eurasia: Introducing the Central Asia protest tracker. The Oxus Society for Central Asian Affairs.</t>
  </si>
  <si>
    <t xml:space="preserve">Monitoring of Labour Protests in Kazakhstan </t>
  </si>
  <si>
    <t>2021-2022</t>
  </si>
  <si>
    <t>https://www.discuss-data.net/dataset/bfc6bc3a-9be4-4f1f-bb2c-bd703c16dcc0/</t>
  </si>
  <si>
    <t>Bizyukov, P. (2023). Monitoring of Labour Protests in Kazakhstan (MLP-Kazakhstan), v. 1.0, Discuss Data, https://doi.org/10.48320/BFC6BC3A-9BE4-4F1F-BB2C-BD703C16DCC0</t>
  </si>
</sst>
</file>

<file path=xl/styles.xml><?xml version="1.0" encoding="utf-8"?>
<styleSheet xmlns="http://schemas.openxmlformats.org/spreadsheetml/2006/main" xmlns:x14ac="http://schemas.microsoft.com/office/spreadsheetml/2009/9/ac" xmlns:mc="http://schemas.openxmlformats.org/markup-compatibility/2006">
  <fonts count="14">
    <font>
      <sz val="11.0"/>
      <color theme="1"/>
      <name val="Calibri"/>
      <scheme val="minor"/>
    </font>
    <font>
      <b/>
      <sz val="11.0"/>
      <color theme="1"/>
      <name val="Calibri"/>
    </font>
    <font>
      <b/>
      <sz val="10.0"/>
      <color theme="1"/>
      <name val="Calibri"/>
    </font>
    <font>
      <sz val="10.0"/>
      <color theme="1"/>
      <name val="Calibri"/>
    </font>
    <font>
      <u/>
      <sz val="10.0"/>
      <color theme="1"/>
      <name val="Calibri"/>
    </font>
    <font>
      <sz val="8.0"/>
      <color theme="1"/>
      <name val="Helvetica Neue"/>
    </font>
    <font>
      <u/>
      <sz val="9.0"/>
      <color rgb="FF2E75B5"/>
      <name val="Calibri"/>
    </font>
    <font>
      <sz val="9.0"/>
      <color theme="1"/>
      <name val="Calibri"/>
    </font>
    <font>
      <sz val="9.0"/>
      <color rgb="FF2E75B5"/>
      <name val="Calibri"/>
    </font>
    <font>
      <sz val="10.0"/>
      <color rgb="FF000000"/>
      <name val="Calibri"/>
    </font>
    <font>
      <u/>
      <sz val="9.0"/>
      <color theme="10"/>
      <name val="Calibri"/>
    </font>
    <font>
      <sz val="10.0"/>
      <color rgb="FF222222"/>
      <name val="Calibri"/>
    </font>
    <font>
      <sz val="7.0"/>
      <color rgb="FF222222"/>
      <name val="Arial"/>
    </font>
    <font>
      <sz val="11.0"/>
      <color theme="1"/>
      <name val="Calibri"/>
    </font>
  </fonts>
  <fills count="3">
    <fill>
      <patternFill patternType="none"/>
    </fill>
    <fill>
      <patternFill patternType="lightGray"/>
    </fill>
    <fill>
      <patternFill patternType="solid">
        <fgColor rgb="FFE2EFD9"/>
        <bgColor rgb="FFE2EFD9"/>
      </patternFill>
    </fill>
  </fills>
  <borders count="2">
    <border/>
    <border>
      <left/>
      <right/>
      <top/>
      <bottom/>
    </border>
  </borders>
  <cellStyleXfs count="1">
    <xf borderId="0" fillId="0" fontId="0" numFmtId="0" applyAlignment="1" applyFont="1"/>
  </cellStyleXfs>
  <cellXfs count="32">
    <xf borderId="0" fillId="0" fontId="0" numFmtId="0" xfId="0" applyAlignment="1" applyFont="1">
      <alignment readingOrder="0" shrinkToFit="0" vertical="bottom" wrapText="0"/>
    </xf>
    <xf borderId="1" fillId="2" fontId="1" numFmtId="0" xfId="0" applyBorder="1" applyFill="1" applyFont="1"/>
    <xf borderId="0" fillId="0" fontId="2" numFmtId="0" xfId="0" applyAlignment="1" applyFont="1">
      <alignment horizontal="left"/>
    </xf>
    <xf borderId="0" fillId="0" fontId="3" numFmtId="0" xfId="0" applyFont="1"/>
    <xf borderId="0" fillId="0" fontId="2" numFmtId="0" xfId="0" applyAlignment="1" applyFont="1">
      <alignment vertical="top"/>
    </xf>
    <xf borderId="0" fillId="0" fontId="4" numFmtId="0" xfId="0" applyAlignment="1" applyFont="1">
      <alignment horizontal="left" readingOrder="0" shrinkToFit="0" vertical="top" wrapText="1"/>
    </xf>
    <xf borderId="0" fillId="0" fontId="3" numFmtId="0" xfId="0" applyAlignment="1" applyFont="1">
      <alignment readingOrder="0"/>
    </xf>
    <xf borderId="0" fillId="0" fontId="2" numFmtId="0" xfId="0" applyFont="1"/>
    <xf borderId="0" fillId="0" fontId="2" numFmtId="0" xfId="0" applyAlignment="1" applyFont="1">
      <alignment horizontal="left" shrinkToFit="0" vertical="top" wrapText="1"/>
    </xf>
    <xf borderId="0" fillId="0" fontId="5" numFmtId="0" xfId="0" applyAlignment="1" applyFont="1">
      <alignment horizontal="left" shrinkToFit="0" wrapText="1"/>
    </xf>
    <xf borderId="0" fillId="0" fontId="5" numFmtId="0" xfId="0" applyAlignment="1" applyFont="1">
      <alignment horizontal="left"/>
    </xf>
    <xf borderId="0" fillId="0" fontId="3" numFmtId="0" xfId="0" applyAlignment="1" applyFont="1">
      <alignment horizontal="left" shrinkToFit="0" vertical="top" wrapText="1"/>
    </xf>
    <xf borderId="0" fillId="0" fontId="3" numFmtId="0" xfId="0" applyAlignment="1" applyFont="1">
      <alignment horizontal="left" shrinkToFit="0" vertical="top" wrapText="0"/>
    </xf>
    <xf borderId="0" fillId="0" fontId="3" numFmtId="1" xfId="0" applyAlignment="1" applyFont="1" applyNumberFormat="1">
      <alignment horizontal="left" shrinkToFit="0" vertical="top" wrapText="0"/>
    </xf>
    <xf borderId="0" fillId="0" fontId="6" numFmtId="0" xfId="0" applyAlignment="1" applyFont="1">
      <alignment horizontal="left" shrinkToFit="0" vertical="top" wrapText="1"/>
    </xf>
    <xf borderId="0" fillId="0" fontId="5" numFmtId="0" xfId="0" applyAlignment="1" applyFont="1">
      <alignment horizontal="left" shrinkToFit="0" vertical="top" wrapText="1"/>
    </xf>
    <xf borderId="0" fillId="0" fontId="5" numFmtId="0" xfId="0" applyAlignment="1" applyFont="1">
      <alignment horizontal="left" vertical="top"/>
    </xf>
    <xf borderId="0" fillId="0" fontId="7" numFmtId="0" xfId="0" applyAlignment="1" applyFont="1">
      <alignment horizontal="left" shrinkToFit="0" vertical="top" wrapText="1"/>
    </xf>
    <xf borderId="0" fillId="0" fontId="8" numFmtId="0" xfId="0" applyAlignment="1" applyFont="1">
      <alignment horizontal="left" shrinkToFit="0" vertical="top" wrapText="1"/>
    </xf>
    <xf borderId="0" fillId="0" fontId="9" numFmtId="0" xfId="0" applyAlignment="1" applyFont="1">
      <alignment horizontal="left" shrinkToFit="0" vertical="top" wrapText="1"/>
    </xf>
    <xf borderId="0" fillId="0" fontId="10" numFmtId="0" xfId="0" applyAlignment="1" applyFont="1">
      <alignment horizontal="left" shrinkToFit="0" vertical="top" wrapText="1"/>
    </xf>
    <xf borderId="0" fillId="0" fontId="3" numFmtId="0" xfId="0" applyAlignment="1" applyFont="1">
      <alignment horizontal="left" readingOrder="0" shrinkToFit="0" vertical="top" wrapText="1"/>
    </xf>
    <xf borderId="0" fillId="0" fontId="3" numFmtId="0" xfId="0" applyAlignment="1" applyFont="1">
      <alignment horizontal="left" readingOrder="0" shrinkToFit="0" vertical="top" wrapText="0"/>
    </xf>
    <xf borderId="0" fillId="0" fontId="3" numFmtId="1" xfId="0" applyAlignment="1" applyFont="1" applyNumberFormat="1">
      <alignment horizontal="left" readingOrder="0" shrinkToFit="0" vertical="top" wrapText="0"/>
    </xf>
    <xf borderId="0" fillId="0" fontId="7" numFmtId="0" xfId="0" applyAlignment="1" applyFont="1">
      <alignment horizontal="left" readingOrder="0" shrinkToFit="0" vertical="top" wrapText="1"/>
    </xf>
    <xf borderId="0" fillId="0" fontId="8" numFmtId="0" xfId="0" applyAlignment="1" applyFont="1">
      <alignment horizontal="left" readingOrder="0" shrinkToFit="0" vertical="top" wrapText="1"/>
    </xf>
    <xf borderId="0" fillId="0" fontId="11" numFmtId="0" xfId="0" applyAlignment="1" applyFont="1">
      <alignment horizontal="left" shrinkToFit="0" vertical="top" wrapText="1"/>
    </xf>
    <xf borderId="0" fillId="0" fontId="12" numFmtId="0" xfId="0" applyAlignment="1" applyFont="1">
      <alignment shrinkToFit="0" wrapText="1"/>
    </xf>
    <xf borderId="0" fillId="0" fontId="13" numFmtId="0" xfId="0" applyAlignment="1" applyFont="1">
      <alignment horizontal="left" shrinkToFit="0" wrapText="1"/>
    </xf>
    <xf borderId="0" fillId="0" fontId="13" numFmtId="0" xfId="0" applyAlignment="1" applyFont="1">
      <alignment horizontal="left"/>
    </xf>
    <xf borderId="0" fillId="0" fontId="3" numFmtId="0" xfId="0" applyAlignment="1" applyFont="1">
      <alignment horizontal="left" shrinkToFit="0" wrapText="1"/>
    </xf>
    <xf borderId="0" fillId="0" fontId="8" numFmtId="0" xfId="0" applyAlignment="1" applyFont="1">
      <alignment horizontal="center" shrinkToFit="0" vertical="top" wrapText="1"/>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customschemas.google.com/relationships/workbookmetadata" Target="metadata"/></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hyperlink" Target="https://konkoop.de/index.php/protest-event-datasets" TargetMode="External"/><Relationship Id="rId2"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40" Type="http://schemas.openxmlformats.org/officeDocument/2006/relationships/hyperlink" Target="https://papers.ssrn.com/sol3/papers.cfm?abstract_id=3009623" TargetMode="External"/><Relationship Id="rId42" Type="http://schemas.openxmlformats.org/officeDocument/2006/relationships/hyperlink" Target="https://academic.oup.com/book/34978" TargetMode="External"/><Relationship Id="rId41" Type="http://schemas.openxmlformats.org/officeDocument/2006/relationships/hyperlink" Target="https://mmadatabase.org/" TargetMode="External"/><Relationship Id="rId44" Type="http://schemas.openxmlformats.org/officeDocument/2006/relationships/hyperlink" Target="https://www.tandfonline.com/doi/full/10.1080/09668136.2022.2149699" TargetMode="External"/><Relationship Id="rId43" Type="http://schemas.openxmlformats.org/officeDocument/2006/relationships/hyperlink" Target="https://surveybanken.sikt.no/en/study/05a2d8eb-edd0-4c56-86df-58e3bc4588d6/8?type=studyMetadata&amp;datafileCheck=done" TargetMode="External"/><Relationship Id="rId46" Type="http://schemas.openxmlformats.org/officeDocument/2006/relationships/hyperlink" Target="https://sites.google.com/view/tomilalankina/publications/datasets" TargetMode="External"/><Relationship Id="rId45" Type="http://schemas.openxmlformats.org/officeDocument/2006/relationships/hyperlink" Target="https://www.ceeol.com/search/article-detail?id=1096752" TargetMode="External"/><Relationship Id="rId1" Type="http://schemas.openxmlformats.org/officeDocument/2006/relationships/hyperlink" Target="https://datasets.iisg.amsterdam/dataset.xhtml?persistentId=hdl:10622/3ZL50B" TargetMode="External"/><Relationship Id="rId2" Type="http://schemas.openxmlformats.org/officeDocument/2006/relationships/hyperlink" Target="https://datasets.iisg.amsterdam/file.xhtml?fileId=291&amp;version=4.1" TargetMode="External"/><Relationship Id="rId3" Type="http://schemas.openxmlformats.org/officeDocument/2006/relationships/hyperlink" Target="https://ojs.ub.rub.de/index.php/MTS/article/view/8136" TargetMode="External"/><Relationship Id="rId4" Type="http://schemas.openxmlformats.org/officeDocument/2006/relationships/hyperlink" Target="https://datasets.iisg.amsterdam/dataset.xhtml;jsessionid=694450a46549b9f9eebb6a29523b?persistentId=hdl%3A10622%2FLSCGBO&amp;version=&amp;q=&amp;fileAccess=&amp;fileTag=&amp;fileSortField=size&amp;fileSortOrder=" TargetMode="External"/><Relationship Id="rId9" Type="http://schemas.openxmlformats.org/officeDocument/2006/relationships/hyperlink" Target="https://journals.sagepub.com/doi/full/10.1177/0022343312471551" TargetMode="External"/><Relationship Id="rId48" Type="http://schemas.openxmlformats.org/officeDocument/2006/relationships/hyperlink" Target="https://libstore.ugent.be/fulltxt/RUG01/002/482/620/RUG01-002482620_2018_0001_AC.pdf" TargetMode="External"/><Relationship Id="rId47" Type="http://schemas.openxmlformats.org/officeDocument/2006/relationships/hyperlink" Target="https://www.tandfonline.com/doi/full/10.1080/1060586X.2019.1656039?casa_token=KF1WjzmO6iYAAAAA%3A8XUe1oWDiWpJbXaX0PttWKbesaw3az7Frm7xhP6DXIEqC54Eur2wn7Ah6BLinesq_REz7xQqv6vrUQ" TargetMode="External"/><Relationship Id="rId49" Type="http://schemas.openxmlformats.org/officeDocument/2006/relationships/hyperlink" Target="https://www.worldprotests.org/" TargetMode="External"/><Relationship Id="rId5" Type="http://schemas.openxmlformats.org/officeDocument/2006/relationships/hyperlink" Target="https://datasets.iisg.amsterdam/dataset.xhtml?persistentId=hdl:10622/9FIDWF" TargetMode="External"/><Relationship Id="rId6" Type="http://schemas.openxmlformats.org/officeDocument/2006/relationships/hyperlink" Target="https://mbeissinger.scholar.princeton.edu/revolutionary-episodes-dataset" TargetMode="External"/><Relationship Id="rId7" Type="http://schemas.openxmlformats.org/officeDocument/2006/relationships/hyperlink" Target="https://mbeissinger.scholar.princeton.edu/home" TargetMode="External"/><Relationship Id="rId8" Type="http://schemas.openxmlformats.org/officeDocument/2006/relationships/hyperlink" Target="https://dataverse.harvard.edu/dataset.xhtml?persistentId=doi:10.7910/DVN/0UZOTX" TargetMode="External"/><Relationship Id="rId73" Type="http://schemas.openxmlformats.org/officeDocument/2006/relationships/hyperlink" Target="https://leeds-index.co.uk/wp-content/uploads/2022/07/Leeds-Index-Report-for-ILO.pdf" TargetMode="External"/><Relationship Id="rId72" Type="http://schemas.openxmlformats.org/officeDocument/2006/relationships/hyperlink" Target="https://leeds-index.co.uk/" TargetMode="External"/><Relationship Id="rId31" Type="http://schemas.openxmlformats.org/officeDocument/2006/relationships/hyperlink" Target="https://dbc.wroc.pl/dlibra/publication/98603/edition/58627" TargetMode="External"/><Relationship Id="rId75" Type="http://schemas.openxmlformats.org/officeDocument/2006/relationships/hyperlink" Target="https://oxussociety.org/mapping-patterns-of-dissent-in-eurasia-introducing-the-central-asia-protest-tracker/" TargetMode="External"/><Relationship Id="rId30" Type="http://schemas.openxmlformats.org/officeDocument/2006/relationships/hyperlink" Target="https://www.cambridge.org/core/journals/nationalities-papers/article/protests-in-postwar-societies-grievances-and-contentious-collective-action-in-kosovo/7D0571801AAB5DE167E7D4EFB0C05A1F" TargetMode="External"/><Relationship Id="rId74" Type="http://schemas.openxmlformats.org/officeDocument/2006/relationships/hyperlink" Target="https://oxussociety.org/viz/protest-tracker/" TargetMode="External"/><Relationship Id="rId33" Type="http://schemas.openxmlformats.org/officeDocument/2006/relationships/hyperlink" Target="https://journals.sagepub.com/doi/10.1177/1354068820908023" TargetMode="External"/><Relationship Id="rId77" Type="http://schemas.openxmlformats.org/officeDocument/2006/relationships/drawing" Target="../drawings/drawing2.xml"/><Relationship Id="rId32" Type="http://schemas.openxmlformats.org/officeDocument/2006/relationships/hyperlink" Target="https://poldem.eui.eu/shinyr/protest-events/" TargetMode="External"/><Relationship Id="rId76" Type="http://schemas.openxmlformats.org/officeDocument/2006/relationships/hyperlink" Target="https://www.discuss-data.net/dataset/bfc6bc3a-9be4-4f1f-bb2c-bd703c16dcc0/" TargetMode="External"/><Relationship Id="rId35" Type="http://schemas.openxmlformats.org/officeDocument/2006/relationships/hyperlink" Target="https://hrcak.srce.hr/252686" TargetMode="External"/><Relationship Id="rId34" Type="http://schemas.openxmlformats.org/officeDocument/2006/relationships/hyperlink" Target="https://disdem.org/data-statistics/" TargetMode="External"/><Relationship Id="rId71" Type="http://schemas.openxmlformats.org/officeDocument/2006/relationships/hyperlink" Target="https://carnegieendowment.org/posts/2020/05/the-coronavirus-pandemic-is-reshaping-global-protests?lang=en" TargetMode="External"/><Relationship Id="rId70" Type="http://schemas.openxmlformats.org/officeDocument/2006/relationships/hyperlink" Target="https://carnegieendowment.org/features/global-protest-tracker?lang=en" TargetMode="External"/><Relationship Id="rId37" Type="http://schemas.openxmlformats.org/officeDocument/2006/relationships/hyperlink" Target="https://www.tandfonline.com/doi/abs/10.1080/1060586X.2022.2037066" TargetMode="External"/><Relationship Id="rId36" Type="http://schemas.openxmlformats.org/officeDocument/2006/relationships/hyperlink" Target="https://dataverse.harvard.edu/dataset.xhtml?persistentId=doi:10.7910/DVN/2WYZQ2" TargetMode="External"/><Relationship Id="rId39" Type="http://schemas.openxmlformats.org/officeDocument/2006/relationships/hyperlink" Target="https://journals.sagepub.com/doi/pdf/10.1177/1024258916658812?casa_token=khzuBR7qEv4AAAAA:OaIAj4pzsThHJGPI6_HgABglrDOw3ED63nZOLctxaz-_9YinnQXuhA-qHo7LEe8yQur_N-6KA7hl" TargetMode="External"/><Relationship Id="rId38" Type="http://schemas.openxmlformats.org/officeDocument/2006/relationships/hyperlink" Target="https://www.etui.org/strikes-map" TargetMode="External"/><Relationship Id="rId62" Type="http://schemas.openxmlformats.org/officeDocument/2006/relationships/hyperlink" Target="https://www.tandfonline.com/doi/full/10.1080/14782804.2019.1656603" TargetMode="External"/><Relationship Id="rId61" Type="http://schemas.openxmlformats.org/officeDocument/2006/relationships/hyperlink" Target="https://pure.york.ac.uk/portal/en/datasets/data-underpinning-tracking-the-anti-government-protest-cycle-in-b" TargetMode="External"/><Relationship Id="rId20" Type="http://schemas.openxmlformats.org/officeDocument/2006/relationships/hyperlink" Target="https://ejpr.onlinelibrary.wiley.com/doi/abs/10.1111/1475-6765.12328" TargetMode="External"/><Relationship Id="rId64" Type="http://schemas.openxmlformats.org/officeDocument/2006/relationships/hyperlink" Target="https://laender-analysen.de/zentralasien-analysen/138/oeffentliche-protestaktionen-in-kasachstan/" TargetMode="External"/><Relationship Id="rId63" Type="http://schemas.openxmlformats.org/officeDocument/2006/relationships/hyperlink" Target="https://www.discuss-data.net/dataset/038d92de-7c49-4760-acd0-14b2c25462d2/" TargetMode="External"/><Relationship Id="rId22" Type="http://schemas.openxmlformats.org/officeDocument/2006/relationships/hyperlink" Target="https://www.jstor.org/stable/25054056?origin=JSTOR-pdf" TargetMode="External"/><Relationship Id="rId66" Type="http://schemas.openxmlformats.org/officeDocument/2006/relationships/hyperlink" Target="https://www.digitalicons.org/wp-content/uploads/issue07/files/2012/06/7.6.1_Gabowitsch.pdf" TargetMode="External"/><Relationship Id="rId21" Type="http://schemas.openxmlformats.org/officeDocument/2006/relationships/hyperlink" Target="https://mozgalmak.hu/" TargetMode="External"/><Relationship Id="rId65" Type="http://schemas.openxmlformats.org/officeDocument/2006/relationships/hyperlink" Target="https://www.discuss-data.net/dataset/333990ee-b16e-4c1f-bf13-58857ba4bd46/" TargetMode="External"/><Relationship Id="rId24" Type="http://schemas.openxmlformats.org/officeDocument/2006/relationships/hyperlink" Target="https://shs.cairn.info/revue-d-etudes-comparatives-est-ouest1-2016-4-page-117?lang=fr" TargetMode="External"/><Relationship Id="rId68" Type="http://schemas.openxmlformats.org/officeDocument/2006/relationships/hyperlink" Target="https://acleddata.com/" TargetMode="External"/><Relationship Id="rId23" Type="http://schemas.openxmlformats.org/officeDocument/2006/relationships/hyperlink" Target="https://yorkspace.library.yorku.ca/server/api/core/bitstreams/3150c7fd-53df-4746-8741-656ffd805b4c/content" TargetMode="External"/><Relationship Id="rId67" Type="http://schemas.openxmlformats.org/officeDocument/2006/relationships/hyperlink" Target="https://www.sar.org.ro/polsci/?p=1391" TargetMode="External"/><Relationship Id="rId60" Type="http://schemas.openxmlformats.org/officeDocument/2006/relationships/hyperlink" Target="https://journals.sagepub.com/doi/full/10.1177/1354068819863624?journalCode=ppqa" TargetMode="External"/><Relationship Id="rId26" Type="http://schemas.openxmlformats.org/officeDocument/2006/relationships/hyperlink" Target="https://scholarlypublications.universiteitleiden.nl/handle/1887/3217461" TargetMode="External"/><Relationship Id="rId25" Type="http://schemas.openxmlformats.org/officeDocument/2006/relationships/hyperlink" Target="https://dataverse.harvard.edu/dataset.xhtml?persistentId=doi:10.7910/DVN/HTTWYL" TargetMode="External"/><Relationship Id="rId69" Type="http://schemas.openxmlformats.org/officeDocument/2006/relationships/hyperlink" Target="https://www.nature.com/articles/s41599-023-01559-4" TargetMode="External"/><Relationship Id="rId28" Type="http://schemas.openxmlformats.org/officeDocument/2006/relationships/hyperlink" Target="https://datasets.iisg.amsterdam/dataset.xhtml?persistentId=hdl:10622/SGCUL8" TargetMode="External"/><Relationship Id="rId27" Type="http://schemas.openxmlformats.org/officeDocument/2006/relationships/hyperlink" Target="https://www.taylorfrancis.com/chapters/edit/10.4324/9781003341536-20/estonian-protest-waves-katrin-uba" TargetMode="External"/><Relationship Id="rId29" Type="http://schemas.openxmlformats.org/officeDocument/2006/relationships/hyperlink" Target="https://discuss-data.net/dataset/2b200cff-0f8a-457d-92cb-d51e91da4f00/files/" TargetMode="External"/><Relationship Id="rId51" Type="http://schemas.openxmlformats.org/officeDocument/2006/relationships/hyperlink" Target="https://academic.oup.com/book/11854/chapter-abstract/160971079?redirectedFrom=fulltext" TargetMode="External"/><Relationship Id="rId50" Type="http://schemas.openxmlformats.org/officeDocument/2006/relationships/hyperlink" Target="https://link.springer.com/book/10.1007/978-3-030-88513-7" TargetMode="External"/><Relationship Id="rId53" Type="http://schemas.openxmlformats.org/officeDocument/2006/relationships/hyperlink" Target="https://webapp.uibk.ac.at/ojs/index.php/OEZP/article/view/1912" TargetMode="External"/><Relationship Id="rId52" Type="http://schemas.openxmlformats.org/officeDocument/2006/relationships/hyperlink" Target="https://www.academia.edu/16294135/Legislatures_Cooptation_and_Social_Protest_in_Contemporary_Authoritarian_Regimes" TargetMode="External"/><Relationship Id="rId11" Type="http://schemas.openxmlformats.org/officeDocument/2006/relationships/hyperlink" Target="https://www.degruyter.com/document/doi/10.1515/9781400860395/html" TargetMode="External"/><Relationship Id="rId55" Type="http://schemas.openxmlformats.org/officeDocument/2006/relationships/hyperlink" Target="https://journals.sagepub.com/doi/10.1177/1468018121996076" TargetMode="External"/><Relationship Id="rId10" Type="http://schemas.openxmlformats.org/officeDocument/2006/relationships/hyperlink" Target="https://nvdatabase.swarthmore.edu/" TargetMode="External"/><Relationship Id="rId54" Type="http://schemas.openxmlformats.org/officeDocument/2006/relationships/hyperlink" Target="https://www.discuss-data.net/dataset/74a865dc-8ed6-448a-8535-5e56a359a2ce/" TargetMode="External"/><Relationship Id="rId13" Type="http://schemas.openxmlformats.org/officeDocument/2006/relationships/hyperlink" Target="https://www.tandfonline.com/doi/abs/10.1080/02613530.1980.9673519" TargetMode="External"/><Relationship Id="rId57" Type="http://schemas.openxmlformats.org/officeDocument/2006/relationships/hyperlink" Target="https://www.taylorfrancis.com/chapters/edit/10.4324/9781315603483-12/ukrainian-new-left-student-protests-volodymyr-ishchenko" TargetMode="External"/><Relationship Id="rId12" Type="http://schemas.openxmlformats.org/officeDocument/2006/relationships/hyperlink" Target="https://rcin.org.pl/dlibra/publication/62001/edition/46342/content?&amp;meta-lang=pl" TargetMode="External"/><Relationship Id="rId56" Type="http://schemas.openxmlformats.org/officeDocument/2006/relationships/hyperlink" Target="https://discuss-data.net/dataset/0e9c478c-d8cb-4f02-9a3f-b96f1513794a/" TargetMode="External"/><Relationship Id="rId15" Type="http://schemas.openxmlformats.org/officeDocument/2006/relationships/hyperlink" Target="https://ronfran.ku.edu/data/index.html" TargetMode="External"/><Relationship Id="rId59" Type="http://schemas.openxmlformats.org/officeDocument/2006/relationships/hyperlink" Target="https://farpo.eu/data/" TargetMode="External"/><Relationship Id="rId14" Type="http://schemas.openxmlformats.org/officeDocument/2006/relationships/hyperlink" Target="https://books.google.de/books/about/Sukobi.html?id=dd5NAAAACAAJ&amp;redir_esc=y" TargetMode="External"/><Relationship Id="rId58" Type="http://schemas.openxmlformats.org/officeDocument/2006/relationships/hyperlink" Target="https://intersections.tk.mta.hu/index.php/intersections/article/view/827" TargetMode="External"/><Relationship Id="rId17" Type="http://schemas.openxmlformats.org/officeDocument/2006/relationships/hyperlink" Target="https://www.tandfonline.com/doi/pdf/10.1080/14718800408405171" TargetMode="External"/><Relationship Id="rId16" Type="http://schemas.openxmlformats.org/officeDocument/2006/relationships/hyperlink" Target="https://www.taylorfrancis.com/books/mono/10.4324/9780429313943/politics-regime-transitions-ronald-francisco" TargetMode="External"/><Relationship Id="rId19" Type="http://schemas.openxmlformats.org/officeDocument/2006/relationships/hyperlink" Target="https://mbeissinger.scholar.princeton.edu/nationalist-mobilization" TargetMode="External"/><Relationship Id="rId18" Type="http://schemas.openxmlformats.org/officeDocument/2006/relationships/hyperlink" Target="https://mbeissinger.scholar.princeton.edu/demonstrations-and-mass-violent-events-ussr-1987-1992" TargetMode="Externa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34.14"/>
    <col customWidth="1" min="2" max="2" width="116.71"/>
    <col customWidth="1" min="3" max="26" width="10.71"/>
  </cols>
  <sheetData>
    <row r="1" ht="14.25" customHeight="1">
      <c r="A1" s="1" t="s">
        <v>0</v>
      </c>
      <c r="B1" s="1" t="s">
        <v>1</v>
      </c>
    </row>
    <row r="2" ht="14.25" customHeight="1">
      <c r="A2" s="2" t="s">
        <v>2</v>
      </c>
      <c r="B2" s="3" t="s">
        <v>3</v>
      </c>
    </row>
    <row r="3" ht="14.25" customHeight="1">
      <c r="A3" s="2" t="s">
        <v>4</v>
      </c>
      <c r="B3" s="3" t="s">
        <v>5</v>
      </c>
    </row>
    <row r="4" ht="14.25" customHeight="1">
      <c r="A4" s="2" t="s">
        <v>6</v>
      </c>
      <c r="B4" s="3" t="s">
        <v>7</v>
      </c>
    </row>
    <row r="5" ht="14.25" customHeight="1">
      <c r="A5" s="2" t="s">
        <v>8</v>
      </c>
      <c r="B5" s="3" t="s">
        <v>9</v>
      </c>
    </row>
    <row r="6" ht="14.25" customHeight="1">
      <c r="A6" s="2" t="s">
        <v>10</v>
      </c>
      <c r="B6" s="3" t="s">
        <v>11</v>
      </c>
    </row>
    <row r="7" ht="14.25" customHeight="1">
      <c r="A7" s="2" t="s">
        <v>12</v>
      </c>
      <c r="B7" s="3" t="s">
        <v>13</v>
      </c>
    </row>
    <row r="8" ht="14.25" customHeight="1">
      <c r="A8" s="2" t="s">
        <v>14</v>
      </c>
      <c r="B8" s="3" t="s">
        <v>15</v>
      </c>
    </row>
    <row r="9" ht="14.25" customHeight="1">
      <c r="A9" s="2" t="s">
        <v>16</v>
      </c>
      <c r="B9" s="3" t="s">
        <v>17</v>
      </c>
    </row>
    <row r="10" ht="14.25" customHeight="1">
      <c r="A10" s="2" t="s">
        <v>18</v>
      </c>
      <c r="B10" s="3" t="s">
        <v>19</v>
      </c>
    </row>
    <row r="11" ht="14.25" customHeight="1">
      <c r="A11" s="2" t="s">
        <v>20</v>
      </c>
      <c r="B11" s="3" t="s">
        <v>21</v>
      </c>
    </row>
    <row r="12" ht="14.25" customHeight="1">
      <c r="A12" s="2" t="s">
        <v>22</v>
      </c>
      <c r="B12" s="3" t="s">
        <v>23</v>
      </c>
    </row>
    <row r="13" ht="14.25" customHeight="1">
      <c r="A13" s="2" t="s">
        <v>24</v>
      </c>
      <c r="B13" s="3" t="s">
        <v>25</v>
      </c>
    </row>
    <row r="14" ht="14.25" customHeight="1">
      <c r="A14" s="2" t="s">
        <v>26</v>
      </c>
      <c r="B14" s="3" t="s">
        <v>27</v>
      </c>
    </row>
    <row r="15" ht="14.25" customHeight="1">
      <c r="A15" s="2" t="s">
        <v>28</v>
      </c>
      <c r="B15" s="3" t="s">
        <v>29</v>
      </c>
    </row>
    <row r="16" ht="14.25" customHeight="1">
      <c r="A16" s="2"/>
      <c r="B16" s="3"/>
    </row>
    <row r="17" ht="14.25" customHeight="1">
      <c r="A17" s="3"/>
      <c r="B17" s="3"/>
    </row>
    <row r="18" ht="14.25" customHeight="1">
      <c r="A18" s="4" t="s">
        <v>30</v>
      </c>
      <c r="B18" s="5" t="s">
        <v>31</v>
      </c>
    </row>
    <row r="19" ht="14.25" customHeight="1">
      <c r="A19" s="2" t="s">
        <v>32</v>
      </c>
      <c r="B19" s="6" t="s">
        <v>33</v>
      </c>
    </row>
    <row r="20" ht="14.25" customHeight="1">
      <c r="A20" s="7" t="s">
        <v>34</v>
      </c>
      <c r="B20" s="3" t="s">
        <v>35</v>
      </c>
    </row>
    <row r="21" ht="14.25" customHeight="1"/>
  </sheetData>
  <hyperlinks>
    <hyperlink r:id="rId1" ref="B18"/>
  </hyperlinks>
  <printOptions/>
  <pageMargins bottom="0.787401575" footer="0.0" header="0.0" left="0.7" right="0.7" top="0.787401575"/>
  <pageSetup paperSize="9" orientation="portrait"/>
  <drawing r:id="rId2"/>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7.86"/>
    <col customWidth="1" min="2" max="2" width="36.57"/>
    <col customWidth="1" min="3" max="3" width="39.43"/>
    <col customWidth="1" min="4" max="4" width="13.29"/>
    <col customWidth="1" min="5" max="5" width="37.29"/>
    <col customWidth="1" min="6" max="6" width="16.0"/>
    <col customWidth="1" min="7" max="7" width="7.57"/>
    <col customWidth="1" min="8" max="8" width="15.14"/>
    <col customWidth="1" min="9" max="9" width="21.43"/>
    <col customWidth="1" min="10" max="10" width="39.57"/>
    <col customWidth="1" min="11" max="11" width="13.14"/>
    <col customWidth="1" min="12" max="12" width="20.29"/>
    <col customWidth="1" min="13" max="13" width="96.14"/>
    <col customWidth="1" min="14" max="14" width="98.43"/>
    <col customWidth="1" min="15" max="28" width="8.71"/>
  </cols>
  <sheetData>
    <row r="1" ht="15.0" customHeight="1">
      <c r="A1" s="8" t="s">
        <v>2</v>
      </c>
      <c r="B1" s="8" t="s">
        <v>4</v>
      </c>
      <c r="C1" s="8" t="s">
        <v>6</v>
      </c>
      <c r="D1" s="8" t="s">
        <v>8</v>
      </c>
      <c r="E1" s="8" t="s">
        <v>10</v>
      </c>
      <c r="F1" s="8" t="s">
        <v>12</v>
      </c>
      <c r="G1" s="8" t="s">
        <v>14</v>
      </c>
      <c r="H1" s="8" t="s">
        <v>16</v>
      </c>
      <c r="I1" s="8" t="s">
        <v>18</v>
      </c>
      <c r="J1" s="8" t="s">
        <v>20</v>
      </c>
      <c r="K1" s="8" t="s">
        <v>22</v>
      </c>
      <c r="L1" s="8" t="s">
        <v>24</v>
      </c>
      <c r="M1" s="8" t="s">
        <v>26</v>
      </c>
      <c r="N1" s="8" t="s">
        <v>28</v>
      </c>
      <c r="O1" s="9"/>
      <c r="P1" s="9"/>
      <c r="Q1" s="10"/>
      <c r="R1" s="10"/>
      <c r="S1" s="10"/>
      <c r="T1" s="10"/>
      <c r="U1" s="10"/>
      <c r="V1" s="10"/>
      <c r="W1" s="10"/>
      <c r="X1" s="10"/>
      <c r="Y1" s="10"/>
      <c r="Z1" s="10"/>
      <c r="AA1" s="10"/>
      <c r="AB1" s="10"/>
    </row>
    <row r="2" ht="15.0" customHeight="1">
      <c r="A2" s="11">
        <v>1.0</v>
      </c>
      <c r="B2" s="12" t="s">
        <v>36</v>
      </c>
      <c r="C2" s="12" t="s">
        <v>37</v>
      </c>
      <c r="D2" s="12">
        <v>2016.0</v>
      </c>
      <c r="E2" s="12" t="s">
        <v>38</v>
      </c>
      <c r="F2" s="13">
        <v>1800.0</v>
      </c>
      <c r="G2" s="11">
        <v>2015.0</v>
      </c>
      <c r="H2" s="11" t="s">
        <v>39</v>
      </c>
      <c r="I2" s="11" t="s">
        <v>40</v>
      </c>
      <c r="J2" s="11" t="s">
        <v>41</v>
      </c>
      <c r="K2" s="14" t="s">
        <v>42</v>
      </c>
      <c r="L2" s="14" t="s">
        <v>43</v>
      </c>
      <c r="M2" s="11" t="s">
        <v>44</v>
      </c>
      <c r="N2" s="11" t="s">
        <v>45</v>
      </c>
      <c r="O2" s="15"/>
      <c r="P2" s="15"/>
      <c r="Q2" s="16"/>
      <c r="R2" s="10"/>
      <c r="S2" s="10"/>
      <c r="T2" s="10"/>
      <c r="U2" s="10"/>
      <c r="V2" s="10"/>
      <c r="W2" s="10"/>
      <c r="X2" s="10"/>
      <c r="Y2" s="10"/>
      <c r="Z2" s="10"/>
      <c r="AA2" s="10"/>
      <c r="AB2" s="10"/>
    </row>
    <row r="3" ht="15.0" customHeight="1">
      <c r="A3" s="11">
        <v>2.0</v>
      </c>
      <c r="B3" s="12" t="s">
        <v>46</v>
      </c>
      <c r="C3" s="12" t="s">
        <v>47</v>
      </c>
      <c r="D3" s="12">
        <v>2001.0</v>
      </c>
      <c r="E3" s="12" t="s">
        <v>48</v>
      </c>
      <c r="F3" s="13">
        <v>1894.0</v>
      </c>
      <c r="G3" s="11">
        <v>1923.0</v>
      </c>
      <c r="H3" s="11" t="s">
        <v>49</v>
      </c>
      <c r="I3" s="11" t="s">
        <v>50</v>
      </c>
      <c r="J3" s="11" t="s">
        <v>51</v>
      </c>
      <c r="K3" s="17" t="s">
        <v>52</v>
      </c>
      <c r="L3" s="14" t="s">
        <v>53</v>
      </c>
      <c r="M3" s="11"/>
      <c r="N3" s="11" t="s">
        <v>54</v>
      </c>
      <c r="O3" s="9"/>
      <c r="P3" s="9"/>
      <c r="Q3" s="10"/>
      <c r="R3" s="10"/>
      <c r="S3" s="10"/>
      <c r="T3" s="10"/>
      <c r="U3" s="10"/>
      <c r="V3" s="10"/>
      <c r="W3" s="10"/>
      <c r="X3" s="10"/>
      <c r="Y3" s="10"/>
      <c r="Z3" s="10"/>
      <c r="AA3" s="10"/>
      <c r="AB3" s="10"/>
    </row>
    <row r="4" ht="15.0" customHeight="1">
      <c r="A4" s="11">
        <v>3.0</v>
      </c>
      <c r="B4" s="12" t="s">
        <v>55</v>
      </c>
      <c r="C4" s="12" t="s">
        <v>37</v>
      </c>
      <c r="D4" s="12">
        <v>2020.0</v>
      </c>
      <c r="E4" s="12" t="s">
        <v>56</v>
      </c>
      <c r="F4" s="13">
        <v>1895.0</v>
      </c>
      <c r="G4" s="11">
        <v>1904.0</v>
      </c>
      <c r="H4" s="11" t="s">
        <v>57</v>
      </c>
      <c r="I4" s="11" t="s">
        <v>50</v>
      </c>
      <c r="J4" s="11" t="s">
        <v>51</v>
      </c>
      <c r="K4" s="14" t="s">
        <v>58</v>
      </c>
      <c r="L4" s="18"/>
      <c r="M4" s="11" t="s">
        <v>59</v>
      </c>
      <c r="N4" s="11"/>
      <c r="O4" s="9"/>
      <c r="P4" s="9"/>
      <c r="Q4" s="10"/>
      <c r="R4" s="10"/>
      <c r="S4" s="10"/>
      <c r="T4" s="10"/>
      <c r="U4" s="10"/>
      <c r="V4" s="10"/>
      <c r="W4" s="10"/>
      <c r="X4" s="10"/>
      <c r="Y4" s="10"/>
      <c r="Z4" s="10"/>
      <c r="AA4" s="10"/>
      <c r="AB4" s="10"/>
    </row>
    <row r="5" ht="15.0" customHeight="1">
      <c r="A5" s="11">
        <v>4.0</v>
      </c>
      <c r="B5" s="12" t="s">
        <v>60</v>
      </c>
      <c r="C5" s="12" t="s">
        <v>37</v>
      </c>
      <c r="D5" s="12">
        <v>2016.0</v>
      </c>
      <c r="E5" s="12" t="s">
        <v>61</v>
      </c>
      <c r="F5" s="13">
        <v>1895.0</v>
      </c>
      <c r="G5" s="11">
        <v>1929.0</v>
      </c>
      <c r="H5" s="11" t="s">
        <v>62</v>
      </c>
      <c r="I5" s="11" t="s">
        <v>40</v>
      </c>
      <c r="J5" s="11" t="s">
        <v>51</v>
      </c>
      <c r="K5" s="14" t="s">
        <v>63</v>
      </c>
      <c r="L5" s="18"/>
      <c r="M5" s="11" t="s">
        <v>64</v>
      </c>
      <c r="N5" s="11"/>
      <c r="O5" s="9"/>
      <c r="P5" s="9"/>
      <c r="Q5" s="10"/>
      <c r="R5" s="10"/>
      <c r="S5" s="10"/>
      <c r="T5" s="10"/>
      <c r="U5" s="10"/>
      <c r="V5" s="10"/>
      <c r="W5" s="10"/>
      <c r="X5" s="10"/>
      <c r="Y5" s="10"/>
      <c r="Z5" s="10"/>
      <c r="AA5" s="10"/>
      <c r="AB5" s="10"/>
    </row>
    <row r="6" ht="15.0" customHeight="1">
      <c r="A6" s="11">
        <v>5.0</v>
      </c>
      <c r="B6" s="12" t="s">
        <v>65</v>
      </c>
      <c r="C6" s="12" t="s">
        <v>66</v>
      </c>
      <c r="D6" s="12">
        <v>2020.0</v>
      </c>
      <c r="E6" s="12" t="s">
        <v>38</v>
      </c>
      <c r="F6" s="13" t="str">
        <f t="shared" ref="F6:F8" si="1">LEFT(H6,4)</f>
        <v>1900</v>
      </c>
      <c r="G6" s="11" t="str">
        <f t="shared" ref="G6:G8" si="2">RIGHT(H6,4)</f>
        <v>2014</v>
      </c>
      <c r="H6" s="11" t="s">
        <v>67</v>
      </c>
      <c r="I6" s="11" t="s">
        <v>68</v>
      </c>
      <c r="J6" s="11" t="s">
        <v>69</v>
      </c>
      <c r="K6" s="14" t="s">
        <v>70</v>
      </c>
      <c r="L6" s="14" t="s">
        <v>71</v>
      </c>
      <c r="M6" s="11" t="s">
        <v>72</v>
      </c>
      <c r="N6" s="11" t="s">
        <v>72</v>
      </c>
      <c r="O6" s="9"/>
      <c r="P6" s="9"/>
      <c r="Q6" s="10"/>
      <c r="R6" s="10"/>
      <c r="S6" s="10"/>
      <c r="T6" s="10"/>
      <c r="U6" s="10"/>
      <c r="V6" s="10"/>
      <c r="W6" s="10"/>
      <c r="X6" s="10"/>
      <c r="Y6" s="10"/>
      <c r="Z6" s="10"/>
      <c r="AA6" s="10"/>
      <c r="AB6" s="10"/>
    </row>
    <row r="7" ht="15.0" customHeight="1">
      <c r="A7" s="11">
        <v>6.0</v>
      </c>
      <c r="B7" s="12" t="s">
        <v>73</v>
      </c>
      <c r="C7" s="12" t="s">
        <v>74</v>
      </c>
      <c r="D7" s="12">
        <v>2020.0</v>
      </c>
      <c r="E7" s="12" t="s">
        <v>38</v>
      </c>
      <c r="F7" s="13" t="str">
        <f t="shared" si="1"/>
        <v>1900</v>
      </c>
      <c r="G7" s="11" t="str">
        <f t="shared" si="2"/>
        <v>2019</v>
      </c>
      <c r="H7" s="11" t="s">
        <v>75</v>
      </c>
      <c r="I7" s="11" t="s">
        <v>68</v>
      </c>
      <c r="J7" s="11" t="s">
        <v>76</v>
      </c>
      <c r="K7" s="14" t="s">
        <v>77</v>
      </c>
      <c r="L7" s="14" t="s">
        <v>78</v>
      </c>
      <c r="M7" s="11" t="s">
        <v>79</v>
      </c>
      <c r="N7" s="11" t="s">
        <v>80</v>
      </c>
      <c r="O7" s="9"/>
      <c r="P7" s="9"/>
      <c r="Q7" s="10"/>
      <c r="R7" s="10"/>
      <c r="S7" s="10"/>
      <c r="T7" s="10"/>
      <c r="U7" s="10"/>
      <c r="V7" s="10"/>
      <c r="W7" s="10"/>
      <c r="X7" s="10"/>
      <c r="Y7" s="10"/>
      <c r="Z7" s="10"/>
      <c r="AA7" s="10"/>
      <c r="AB7" s="10"/>
    </row>
    <row r="8" ht="15.0" customHeight="1">
      <c r="A8" s="11">
        <v>7.0</v>
      </c>
      <c r="B8" s="12" t="s">
        <v>81</v>
      </c>
      <c r="C8" s="12" t="s">
        <v>82</v>
      </c>
      <c r="D8" s="12">
        <v>2011.0</v>
      </c>
      <c r="E8" s="12" t="s">
        <v>38</v>
      </c>
      <c r="F8" s="13" t="str">
        <f t="shared" si="1"/>
        <v>1900</v>
      </c>
      <c r="G8" s="11" t="str">
        <f t="shared" si="2"/>
        <v>2024</v>
      </c>
      <c r="H8" s="11" t="s">
        <v>83</v>
      </c>
      <c r="I8" s="11" t="s">
        <v>68</v>
      </c>
      <c r="J8" s="11" t="s">
        <v>84</v>
      </c>
      <c r="K8" s="14" t="s">
        <v>85</v>
      </c>
      <c r="L8" s="18"/>
      <c r="M8" s="11" t="s">
        <v>86</v>
      </c>
      <c r="N8" s="11"/>
      <c r="O8" s="9"/>
      <c r="P8" s="9"/>
      <c r="Q8" s="10"/>
      <c r="R8" s="10"/>
      <c r="S8" s="10"/>
      <c r="T8" s="10"/>
      <c r="U8" s="10"/>
      <c r="V8" s="10"/>
      <c r="W8" s="10"/>
      <c r="X8" s="10"/>
      <c r="Y8" s="10"/>
      <c r="Z8" s="10"/>
      <c r="AA8" s="10"/>
      <c r="AB8" s="10"/>
    </row>
    <row r="9" ht="15.0" customHeight="1">
      <c r="A9" s="11">
        <v>8.0</v>
      </c>
      <c r="B9" s="12" t="s">
        <v>87</v>
      </c>
      <c r="C9" s="12" t="s">
        <v>88</v>
      </c>
      <c r="D9" s="12">
        <v>1990.0</v>
      </c>
      <c r="E9" s="12" t="s">
        <v>56</v>
      </c>
      <c r="F9" s="13">
        <v>1917.0</v>
      </c>
      <c r="G9" s="11">
        <v>1917.0</v>
      </c>
      <c r="H9" s="11" t="s">
        <v>89</v>
      </c>
      <c r="I9" s="11" t="s">
        <v>90</v>
      </c>
      <c r="J9" s="11" t="s">
        <v>51</v>
      </c>
      <c r="K9" s="17" t="s">
        <v>52</v>
      </c>
      <c r="L9" s="14" t="s">
        <v>91</v>
      </c>
      <c r="M9" s="11"/>
      <c r="N9" s="11" t="s">
        <v>92</v>
      </c>
      <c r="O9" s="9"/>
      <c r="P9" s="9"/>
      <c r="Q9" s="10"/>
      <c r="R9" s="10"/>
      <c r="S9" s="10"/>
      <c r="T9" s="10"/>
      <c r="U9" s="10"/>
      <c r="V9" s="10"/>
      <c r="W9" s="10"/>
      <c r="X9" s="10"/>
      <c r="Y9" s="10"/>
      <c r="Z9" s="10"/>
      <c r="AA9" s="10"/>
      <c r="AB9" s="10"/>
    </row>
    <row r="10" ht="15.0" customHeight="1">
      <c r="A10" s="11">
        <v>9.0</v>
      </c>
      <c r="B10" s="12" t="s">
        <v>93</v>
      </c>
      <c r="C10" s="12" t="s">
        <v>94</v>
      </c>
      <c r="D10" s="12">
        <v>1997.0</v>
      </c>
      <c r="E10" s="12" t="s">
        <v>95</v>
      </c>
      <c r="F10" s="13">
        <v>1945.0</v>
      </c>
      <c r="G10" s="11">
        <v>1948.0</v>
      </c>
      <c r="H10" s="11" t="s">
        <v>96</v>
      </c>
      <c r="I10" s="11" t="s">
        <v>50</v>
      </c>
      <c r="J10" s="11" t="s">
        <v>51</v>
      </c>
      <c r="K10" s="17" t="s">
        <v>52</v>
      </c>
      <c r="L10" s="14" t="s">
        <v>97</v>
      </c>
      <c r="M10" s="11"/>
      <c r="N10" s="11" t="s">
        <v>98</v>
      </c>
      <c r="O10" s="9"/>
      <c r="P10" s="9"/>
      <c r="Q10" s="10"/>
      <c r="R10" s="10"/>
      <c r="S10" s="10"/>
      <c r="T10" s="10"/>
      <c r="U10" s="10"/>
      <c r="V10" s="10"/>
      <c r="W10" s="10"/>
      <c r="X10" s="10"/>
      <c r="Y10" s="10"/>
      <c r="Z10" s="10"/>
      <c r="AA10" s="10"/>
      <c r="AB10" s="10"/>
    </row>
    <row r="11" ht="15.0" customHeight="1">
      <c r="A11" s="11">
        <v>10.0</v>
      </c>
      <c r="B11" s="12" t="s">
        <v>99</v>
      </c>
      <c r="C11" s="12" t="s">
        <v>100</v>
      </c>
      <c r="D11" s="12">
        <v>1979.0</v>
      </c>
      <c r="E11" s="12" t="s">
        <v>101</v>
      </c>
      <c r="F11" s="13">
        <v>1958.0</v>
      </c>
      <c r="G11" s="11">
        <v>1968.0</v>
      </c>
      <c r="H11" s="11" t="s">
        <v>102</v>
      </c>
      <c r="I11" s="11" t="s">
        <v>50</v>
      </c>
      <c r="J11" s="11" t="s">
        <v>51</v>
      </c>
      <c r="K11" s="17" t="s">
        <v>52</v>
      </c>
      <c r="L11" s="14" t="s">
        <v>103</v>
      </c>
      <c r="M11" s="11"/>
      <c r="N11" s="11" t="s">
        <v>104</v>
      </c>
      <c r="O11" s="9"/>
      <c r="P11" s="9"/>
      <c r="Q11" s="10"/>
      <c r="R11" s="10"/>
      <c r="S11" s="10"/>
      <c r="T11" s="10"/>
      <c r="U11" s="10"/>
      <c r="V11" s="10"/>
      <c r="W11" s="10"/>
      <c r="X11" s="10"/>
      <c r="Y11" s="10"/>
      <c r="Z11" s="10"/>
      <c r="AA11" s="10"/>
      <c r="AB11" s="10"/>
    </row>
    <row r="12" ht="15.0" customHeight="1">
      <c r="A12" s="11">
        <v>11.0</v>
      </c>
      <c r="B12" s="12" t="s">
        <v>105</v>
      </c>
      <c r="C12" s="12" t="s">
        <v>100</v>
      </c>
      <c r="D12" s="12">
        <v>1989.0</v>
      </c>
      <c r="E12" s="12" t="s">
        <v>101</v>
      </c>
      <c r="F12" s="13">
        <v>1980.0</v>
      </c>
      <c r="G12" s="11">
        <v>1988.0</v>
      </c>
      <c r="H12" s="11" t="s">
        <v>106</v>
      </c>
      <c r="I12" s="11" t="s">
        <v>50</v>
      </c>
      <c r="J12" s="19" t="s">
        <v>51</v>
      </c>
      <c r="K12" s="17" t="s">
        <v>52</v>
      </c>
      <c r="L12" s="20" t="s">
        <v>107</v>
      </c>
      <c r="M12" s="11"/>
      <c r="N12" s="11" t="s">
        <v>108</v>
      </c>
      <c r="O12" s="9"/>
      <c r="P12" s="9"/>
      <c r="Q12" s="10"/>
      <c r="R12" s="10"/>
      <c r="S12" s="10"/>
      <c r="T12" s="10"/>
      <c r="U12" s="10"/>
      <c r="V12" s="10"/>
      <c r="W12" s="10"/>
      <c r="X12" s="10"/>
      <c r="Y12" s="10"/>
      <c r="Z12" s="10"/>
      <c r="AA12" s="10"/>
      <c r="AB12" s="10"/>
    </row>
    <row r="13" ht="15.0" customHeight="1">
      <c r="A13" s="11">
        <v>12.0</v>
      </c>
      <c r="B13" s="12" t="s">
        <v>109</v>
      </c>
      <c r="C13" s="12" t="s">
        <v>110</v>
      </c>
      <c r="D13" s="12">
        <v>2000.0</v>
      </c>
      <c r="E13" s="12" t="s">
        <v>111</v>
      </c>
      <c r="F13" s="13" t="str">
        <f t="shared" ref="F13:F16" si="3">LEFT(H13,4)</f>
        <v>1980</v>
      </c>
      <c r="G13" s="11" t="str">
        <f t="shared" ref="G13:G15" si="4">RIGHT(H13,4)</f>
        <v>1995</v>
      </c>
      <c r="H13" s="11" t="s">
        <v>112</v>
      </c>
      <c r="I13" s="11" t="s">
        <v>113</v>
      </c>
      <c r="J13" s="11" t="s">
        <v>114</v>
      </c>
      <c r="K13" s="14" t="s">
        <v>115</v>
      </c>
      <c r="L13" s="14" t="s">
        <v>116</v>
      </c>
      <c r="M13" s="11" t="s">
        <v>117</v>
      </c>
      <c r="N13" s="11" t="s">
        <v>117</v>
      </c>
      <c r="O13" s="9"/>
      <c r="P13" s="9"/>
      <c r="Q13" s="10"/>
      <c r="R13" s="10"/>
      <c r="S13" s="10"/>
      <c r="T13" s="10"/>
      <c r="U13" s="10"/>
      <c r="V13" s="10"/>
      <c r="W13" s="10"/>
      <c r="X13" s="10"/>
      <c r="Y13" s="10"/>
      <c r="Z13" s="10"/>
      <c r="AA13" s="10"/>
      <c r="AB13" s="10"/>
    </row>
    <row r="14" ht="15.0" customHeight="1">
      <c r="A14" s="11">
        <v>13.0</v>
      </c>
      <c r="B14" s="12" t="s">
        <v>118</v>
      </c>
      <c r="C14" s="12" t="s">
        <v>119</v>
      </c>
      <c r="D14" s="12">
        <v>2004.0</v>
      </c>
      <c r="E14" s="12" t="s">
        <v>120</v>
      </c>
      <c r="F14" s="13" t="str">
        <f t="shared" si="3"/>
        <v>1986</v>
      </c>
      <c r="G14" s="11" t="str">
        <f t="shared" si="4"/>
        <v>1991</v>
      </c>
      <c r="H14" s="11" t="s">
        <v>121</v>
      </c>
      <c r="I14" s="11" t="s">
        <v>122</v>
      </c>
      <c r="J14" s="11" t="s">
        <v>123</v>
      </c>
      <c r="K14" s="17" t="s">
        <v>52</v>
      </c>
      <c r="L14" s="14" t="s">
        <v>124</v>
      </c>
      <c r="M14" s="11"/>
      <c r="N14" s="11" t="s">
        <v>125</v>
      </c>
      <c r="O14" s="9"/>
      <c r="P14" s="9"/>
      <c r="Q14" s="10"/>
      <c r="R14" s="10"/>
      <c r="S14" s="10"/>
      <c r="T14" s="10"/>
      <c r="U14" s="10"/>
      <c r="V14" s="10"/>
      <c r="W14" s="10"/>
      <c r="X14" s="10"/>
      <c r="Y14" s="10"/>
      <c r="Z14" s="10"/>
      <c r="AA14" s="10"/>
      <c r="AB14" s="10"/>
    </row>
    <row r="15" ht="15.0" customHeight="1">
      <c r="A15" s="11">
        <v>14.0</v>
      </c>
      <c r="B15" s="12" t="s">
        <v>126</v>
      </c>
      <c r="C15" s="12" t="s">
        <v>127</v>
      </c>
      <c r="D15" s="12">
        <v>2002.0</v>
      </c>
      <c r="E15" s="12" t="s">
        <v>128</v>
      </c>
      <c r="F15" s="13" t="str">
        <f t="shared" si="3"/>
        <v>1987</v>
      </c>
      <c r="G15" s="11" t="str">
        <f t="shared" si="4"/>
        <v>1991</v>
      </c>
      <c r="H15" s="11" t="s">
        <v>129</v>
      </c>
      <c r="I15" s="11" t="s">
        <v>122</v>
      </c>
      <c r="J15" s="11" t="s">
        <v>123</v>
      </c>
      <c r="K15" s="14" t="s">
        <v>130</v>
      </c>
      <c r="L15" s="14" t="s">
        <v>131</v>
      </c>
      <c r="M15" s="11" t="s">
        <v>132</v>
      </c>
      <c r="N15" s="11" t="s">
        <v>132</v>
      </c>
      <c r="O15" s="9"/>
      <c r="P15" s="9"/>
      <c r="Q15" s="10"/>
      <c r="R15" s="10"/>
      <c r="S15" s="10"/>
      <c r="T15" s="10"/>
      <c r="U15" s="10"/>
      <c r="V15" s="10"/>
      <c r="W15" s="10"/>
      <c r="X15" s="10"/>
      <c r="Y15" s="10"/>
      <c r="Z15" s="10"/>
      <c r="AA15" s="10"/>
      <c r="AB15" s="10"/>
    </row>
    <row r="16" ht="15.0" customHeight="1">
      <c r="A16" s="11">
        <v>15.0</v>
      </c>
      <c r="B16" s="12" t="s">
        <v>133</v>
      </c>
      <c r="C16" s="12" t="s">
        <v>134</v>
      </c>
      <c r="D16" s="12">
        <v>2018.0</v>
      </c>
      <c r="E16" s="12" t="s">
        <v>135</v>
      </c>
      <c r="F16" s="13" t="str">
        <f t="shared" si="3"/>
        <v>1988</v>
      </c>
      <c r="G16" s="11">
        <v>2010.0</v>
      </c>
      <c r="H16" s="11" t="s">
        <v>136</v>
      </c>
      <c r="I16" s="11" t="s">
        <v>137</v>
      </c>
      <c r="J16" s="11" t="s">
        <v>114</v>
      </c>
      <c r="K16" s="17" t="s">
        <v>52</v>
      </c>
      <c r="L16" s="14" t="s">
        <v>138</v>
      </c>
      <c r="M16" s="11" t="s">
        <v>139</v>
      </c>
      <c r="N16" s="11" t="s">
        <v>140</v>
      </c>
      <c r="O16" s="9"/>
      <c r="P16" s="9"/>
      <c r="Q16" s="10"/>
      <c r="R16" s="10"/>
      <c r="S16" s="10"/>
      <c r="T16" s="10"/>
      <c r="U16" s="10"/>
      <c r="V16" s="10"/>
      <c r="W16" s="10"/>
      <c r="X16" s="10"/>
      <c r="Y16" s="10"/>
      <c r="Z16" s="10"/>
      <c r="AA16" s="10"/>
      <c r="AB16" s="10"/>
    </row>
    <row r="17" ht="15.0" customHeight="1">
      <c r="A17" s="21">
        <v>16.0</v>
      </c>
      <c r="B17" s="22" t="s">
        <v>141</v>
      </c>
      <c r="C17" s="22" t="s">
        <v>142</v>
      </c>
      <c r="D17" s="22">
        <v>2024.0</v>
      </c>
      <c r="E17" s="22" t="s">
        <v>143</v>
      </c>
      <c r="F17" s="23">
        <v>1989.0</v>
      </c>
      <c r="G17" s="21">
        <v>2010.0</v>
      </c>
      <c r="H17" s="21" t="s">
        <v>144</v>
      </c>
      <c r="I17" s="11" t="s">
        <v>90</v>
      </c>
      <c r="J17" s="11" t="s">
        <v>114</v>
      </c>
      <c r="K17" s="24" t="s">
        <v>145</v>
      </c>
      <c r="L17" s="25" t="s">
        <v>146</v>
      </c>
      <c r="M17" s="21" t="s">
        <v>147</v>
      </c>
      <c r="N17" s="5" t="s">
        <v>148</v>
      </c>
      <c r="O17" s="9"/>
      <c r="P17" s="9"/>
      <c r="Q17" s="10"/>
      <c r="R17" s="10"/>
      <c r="S17" s="10"/>
      <c r="T17" s="10"/>
      <c r="U17" s="10"/>
      <c r="V17" s="10"/>
      <c r="W17" s="10"/>
      <c r="X17" s="10"/>
      <c r="Y17" s="10"/>
      <c r="Z17" s="10"/>
      <c r="AA17" s="10"/>
      <c r="AB17" s="10"/>
    </row>
    <row r="18" ht="15.0" customHeight="1">
      <c r="A18" s="21">
        <v>17.0</v>
      </c>
      <c r="B18" s="12" t="s">
        <v>149</v>
      </c>
      <c r="C18" s="12" t="s">
        <v>150</v>
      </c>
      <c r="D18" s="12">
        <v>1998.0</v>
      </c>
      <c r="E18" s="12" t="s">
        <v>151</v>
      </c>
      <c r="F18" s="13" t="str">
        <f t="shared" ref="F18:F22" si="5">LEFT(H18,4)</f>
        <v>1989</v>
      </c>
      <c r="G18" s="11" t="str">
        <f t="shared" ref="G18:G22" si="6">RIGHT(H18,4)</f>
        <v>1993</v>
      </c>
      <c r="H18" s="11" t="s">
        <v>152</v>
      </c>
      <c r="I18" s="11" t="s">
        <v>90</v>
      </c>
      <c r="J18" s="11" t="s">
        <v>114</v>
      </c>
      <c r="K18" s="17" t="s">
        <v>52</v>
      </c>
      <c r="L18" s="14" t="s">
        <v>153</v>
      </c>
      <c r="M18" s="21"/>
      <c r="N18" s="11" t="s">
        <v>154</v>
      </c>
      <c r="O18" s="9"/>
      <c r="P18" s="9"/>
      <c r="Q18" s="10"/>
      <c r="R18" s="10"/>
      <c r="S18" s="10"/>
      <c r="T18" s="10"/>
      <c r="U18" s="10"/>
      <c r="V18" s="10"/>
      <c r="W18" s="10"/>
      <c r="X18" s="10"/>
      <c r="Y18" s="10"/>
      <c r="Z18" s="10"/>
      <c r="AA18" s="10"/>
      <c r="AB18" s="10"/>
    </row>
    <row r="19" ht="15.0" customHeight="1">
      <c r="A19" s="21">
        <v>18.0</v>
      </c>
      <c r="B19" s="12" t="s">
        <v>155</v>
      </c>
      <c r="C19" s="12" t="s">
        <v>156</v>
      </c>
      <c r="D19" s="12">
        <v>2018.0</v>
      </c>
      <c r="E19" s="12" t="s">
        <v>157</v>
      </c>
      <c r="F19" s="13" t="str">
        <f t="shared" si="5"/>
        <v>1989</v>
      </c>
      <c r="G19" s="11" t="str">
        <f t="shared" si="6"/>
        <v>2005</v>
      </c>
      <c r="H19" s="11" t="s">
        <v>158</v>
      </c>
      <c r="I19" s="11" t="s">
        <v>90</v>
      </c>
      <c r="J19" s="11" t="s">
        <v>114</v>
      </c>
      <c r="K19" s="17" t="s">
        <v>52</v>
      </c>
      <c r="L19" s="14" t="s">
        <v>159</v>
      </c>
      <c r="M19" s="11"/>
      <c r="N19" s="11" t="s">
        <v>160</v>
      </c>
      <c r="O19" s="9"/>
      <c r="P19" s="9"/>
      <c r="Q19" s="10"/>
      <c r="R19" s="10"/>
      <c r="S19" s="10"/>
      <c r="T19" s="10"/>
      <c r="U19" s="10"/>
      <c r="V19" s="10"/>
      <c r="W19" s="10"/>
      <c r="X19" s="10"/>
      <c r="Y19" s="10"/>
      <c r="Z19" s="10"/>
      <c r="AA19" s="10"/>
      <c r="AB19" s="10"/>
    </row>
    <row r="20" ht="15.0" customHeight="1">
      <c r="A20" s="21">
        <v>19.0</v>
      </c>
      <c r="B20" s="12" t="s">
        <v>161</v>
      </c>
      <c r="C20" s="12" t="s">
        <v>162</v>
      </c>
      <c r="D20" s="12">
        <v>2016.0</v>
      </c>
      <c r="E20" s="12" t="s">
        <v>95</v>
      </c>
      <c r="F20" s="13" t="str">
        <f t="shared" si="5"/>
        <v>1990</v>
      </c>
      <c r="G20" s="11" t="str">
        <f t="shared" si="6"/>
        <v>2013</v>
      </c>
      <c r="H20" s="11" t="s">
        <v>163</v>
      </c>
      <c r="I20" s="11" t="s">
        <v>164</v>
      </c>
      <c r="J20" s="11" t="s">
        <v>165</v>
      </c>
      <c r="K20" s="17" t="s">
        <v>52</v>
      </c>
      <c r="L20" s="14" t="s">
        <v>166</v>
      </c>
      <c r="M20" s="11"/>
      <c r="N20" s="11" t="s">
        <v>167</v>
      </c>
      <c r="O20" s="9"/>
      <c r="P20" s="9"/>
      <c r="Q20" s="10"/>
      <c r="R20" s="10"/>
      <c r="S20" s="10"/>
      <c r="T20" s="10"/>
      <c r="U20" s="10"/>
      <c r="V20" s="10"/>
      <c r="W20" s="10"/>
      <c r="X20" s="10"/>
      <c r="Y20" s="10"/>
      <c r="Z20" s="10"/>
      <c r="AA20" s="10"/>
      <c r="AB20" s="10"/>
    </row>
    <row r="21" ht="15.0" customHeight="1">
      <c r="A21" s="21">
        <v>20.0</v>
      </c>
      <c r="B21" s="12" t="s">
        <v>168</v>
      </c>
      <c r="C21" s="12" t="s">
        <v>169</v>
      </c>
      <c r="D21" s="12">
        <v>2016.0</v>
      </c>
      <c r="E21" s="12" t="s">
        <v>38</v>
      </c>
      <c r="F21" s="13" t="str">
        <f t="shared" si="5"/>
        <v>1990</v>
      </c>
      <c r="G21" s="11" t="str">
        <f t="shared" si="6"/>
        <v>2020</v>
      </c>
      <c r="H21" s="11" t="s">
        <v>170</v>
      </c>
      <c r="I21" s="11" t="s">
        <v>113</v>
      </c>
      <c r="J21" s="11" t="s">
        <v>76</v>
      </c>
      <c r="K21" s="14" t="s">
        <v>171</v>
      </c>
      <c r="L21" s="20" t="s">
        <v>172</v>
      </c>
      <c r="M21" s="11" t="s">
        <v>173</v>
      </c>
      <c r="N21" s="11" t="s">
        <v>174</v>
      </c>
      <c r="O21" s="9"/>
      <c r="P21" s="9"/>
      <c r="Q21" s="10"/>
      <c r="R21" s="10"/>
      <c r="S21" s="10"/>
      <c r="T21" s="10"/>
      <c r="U21" s="10"/>
      <c r="V21" s="10"/>
      <c r="W21" s="10"/>
      <c r="X21" s="10"/>
      <c r="Y21" s="10"/>
      <c r="Z21" s="10"/>
      <c r="AA21" s="10"/>
      <c r="AB21" s="10"/>
    </row>
    <row r="22" ht="15.0" customHeight="1">
      <c r="A22" s="21">
        <v>21.0</v>
      </c>
      <c r="B22" s="12" t="s">
        <v>175</v>
      </c>
      <c r="C22" s="12" t="s">
        <v>176</v>
      </c>
      <c r="D22" s="12">
        <v>2023.0</v>
      </c>
      <c r="E22" s="12" t="s">
        <v>177</v>
      </c>
      <c r="F22" s="13" t="str">
        <f t="shared" si="5"/>
        <v>1991</v>
      </c>
      <c r="G22" s="11" t="str">
        <f t="shared" si="6"/>
        <v>2019</v>
      </c>
      <c r="H22" s="11" t="s">
        <v>178</v>
      </c>
      <c r="I22" s="11" t="s">
        <v>179</v>
      </c>
      <c r="J22" s="11" t="s">
        <v>114</v>
      </c>
      <c r="K22" s="17" t="s">
        <v>52</v>
      </c>
      <c r="L22" s="14" t="s">
        <v>180</v>
      </c>
      <c r="M22" s="11"/>
      <c r="N22" s="11" t="s">
        <v>181</v>
      </c>
      <c r="O22" s="9"/>
      <c r="P22" s="9"/>
      <c r="Q22" s="10"/>
      <c r="R22" s="10"/>
      <c r="S22" s="10"/>
      <c r="T22" s="10"/>
      <c r="U22" s="10"/>
      <c r="V22" s="10"/>
      <c r="W22" s="10"/>
      <c r="X22" s="10"/>
      <c r="Y22" s="10"/>
      <c r="Z22" s="10"/>
      <c r="AA22" s="10"/>
      <c r="AB22" s="10"/>
    </row>
    <row r="23" ht="15.0" customHeight="1">
      <c r="A23" s="21">
        <v>22.0</v>
      </c>
      <c r="B23" s="12" t="s">
        <v>182</v>
      </c>
      <c r="C23" s="12" t="s">
        <v>37</v>
      </c>
      <c r="D23" s="12">
        <v>2015.0</v>
      </c>
      <c r="E23" s="12" t="s">
        <v>183</v>
      </c>
      <c r="F23" s="13">
        <v>1994.0</v>
      </c>
      <c r="G23" s="11">
        <v>2014.0</v>
      </c>
      <c r="H23" s="11" t="s">
        <v>184</v>
      </c>
      <c r="I23" s="11" t="s">
        <v>40</v>
      </c>
      <c r="J23" s="11" t="s">
        <v>51</v>
      </c>
      <c r="K23" s="14" t="s">
        <v>185</v>
      </c>
      <c r="L23" s="18"/>
      <c r="M23" s="11" t="s">
        <v>186</v>
      </c>
      <c r="N23" s="11"/>
      <c r="O23" s="9"/>
      <c r="P23" s="9"/>
      <c r="Q23" s="10"/>
      <c r="R23" s="10"/>
      <c r="S23" s="10"/>
      <c r="T23" s="10"/>
      <c r="U23" s="10"/>
      <c r="V23" s="10"/>
      <c r="W23" s="10"/>
      <c r="X23" s="10"/>
      <c r="Y23" s="10"/>
      <c r="Z23" s="10"/>
      <c r="AA23" s="10"/>
      <c r="AB23" s="10"/>
    </row>
    <row r="24" ht="15.0" customHeight="1">
      <c r="A24" s="21">
        <v>23.0</v>
      </c>
      <c r="B24" s="12" t="s">
        <v>187</v>
      </c>
      <c r="C24" s="12" t="s">
        <v>188</v>
      </c>
      <c r="D24" s="12">
        <v>2022.0</v>
      </c>
      <c r="E24" s="12" t="s">
        <v>189</v>
      </c>
      <c r="F24" s="13" t="str">
        <f t="shared" ref="F24:F25" si="7">LEFT(H24,4)</f>
        <v>1997</v>
      </c>
      <c r="G24" s="11" t="str">
        <f t="shared" ref="G24:G25" si="8">RIGHT(H24,4)</f>
        <v>2020</v>
      </c>
      <c r="H24" s="11" t="s">
        <v>190</v>
      </c>
      <c r="I24" s="11" t="s">
        <v>113</v>
      </c>
      <c r="J24" s="11" t="s">
        <v>114</v>
      </c>
      <c r="K24" s="14" t="s">
        <v>191</v>
      </c>
      <c r="L24" s="18"/>
      <c r="M24" s="11" t="s">
        <v>192</v>
      </c>
      <c r="N24" s="11"/>
      <c r="O24" s="9"/>
      <c r="P24" s="9"/>
      <c r="Q24" s="10"/>
      <c r="R24" s="10"/>
      <c r="S24" s="10"/>
      <c r="T24" s="10"/>
      <c r="U24" s="10"/>
      <c r="V24" s="10"/>
      <c r="W24" s="10"/>
      <c r="X24" s="10"/>
      <c r="Y24" s="10"/>
      <c r="Z24" s="10"/>
      <c r="AA24" s="10"/>
      <c r="AB24" s="10"/>
    </row>
    <row r="25" ht="15.0" customHeight="1">
      <c r="A25" s="21">
        <v>24.0</v>
      </c>
      <c r="B25" s="12" t="s">
        <v>193</v>
      </c>
      <c r="C25" s="12" t="s">
        <v>194</v>
      </c>
      <c r="D25" s="12">
        <v>2023.0</v>
      </c>
      <c r="E25" s="12" t="s">
        <v>195</v>
      </c>
      <c r="F25" s="13" t="str">
        <f t="shared" si="7"/>
        <v>1999</v>
      </c>
      <c r="G25" s="11" t="str">
        <f t="shared" si="8"/>
        <v>2012</v>
      </c>
      <c r="H25" s="11" t="s">
        <v>196</v>
      </c>
      <c r="I25" s="11" t="s">
        <v>197</v>
      </c>
      <c r="J25" s="11" t="s">
        <v>114</v>
      </c>
      <c r="K25" s="17" t="s">
        <v>52</v>
      </c>
      <c r="L25" s="14" t="s">
        <v>198</v>
      </c>
      <c r="M25" s="11"/>
      <c r="N25" s="11" t="s">
        <v>199</v>
      </c>
      <c r="O25" s="9"/>
      <c r="P25" s="9"/>
      <c r="Q25" s="10"/>
      <c r="R25" s="10"/>
      <c r="S25" s="10"/>
      <c r="T25" s="10"/>
      <c r="U25" s="10"/>
      <c r="V25" s="10"/>
      <c r="W25" s="10"/>
      <c r="X25" s="10"/>
      <c r="Y25" s="10"/>
      <c r="Z25" s="10"/>
      <c r="AA25" s="10"/>
      <c r="AB25" s="10"/>
    </row>
    <row r="26" ht="15.0" customHeight="1">
      <c r="A26" s="21">
        <v>25.0</v>
      </c>
      <c r="B26" s="12" t="s">
        <v>200</v>
      </c>
      <c r="C26" s="12" t="s">
        <v>201</v>
      </c>
      <c r="D26" s="12">
        <v>2018.0</v>
      </c>
      <c r="E26" s="12" t="s">
        <v>202</v>
      </c>
      <c r="F26" s="13">
        <v>2000.0</v>
      </c>
      <c r="G26" s="11">
        <v>2016.0</v>
      </c>
      <c r="H26" s="11" t="s">
        <v>203</v>
      </c>
      <c r="I26" s="11" t="s">
        <v>50</v>
      </c>
      <c r="J26" s="11" t="s">
        <v>51</v>
      </c>
      <c r="K26" s="17" t="s">
        <v>52</v>
      </c>
      <c r="L26" s="14" t="s">
        <v>204</v>
      </c>
      <c r="M26" s="11"/>
      <c r="N26" s="11" t="s">
        <v>205</v>
      </c>
      <c r="O26" s="9"/>
      <c r="P26" s="9"/>
      <c r="Q26" s="10"/>
      <c r="R26" s="10"/>
      <c r="S26" s="10"/>
      <c r="T26" s="10"/>
      <c r="U26" s="10"/>
      <c r="V26" s="10"/>
      <c r="W26" s="10"/>
      <c r="X26" s="10"/>
      <c r="Y26" s="10"/>
      <c r="Z26" s="10"/>
      <c r="AA26" s="10"/>
      <c r="AB26" s="10"/>
    </row>
    <row r="27" ht="15.0" customHeight="1">
      <c r="A27" s="21">
        <v>26.0</v>
      </c>
      <c r="B27" s="12" t="s">
        <v>206</v>
      </c>
      <c r="C27" s="12" t="s">
        <v>207</v>
      </c>
      <c r="D27" s="12">
        <v>2020.0</v>
      </c>
      <c r="E27" s="12" t="s">
        <v>208</v>
      </c>
      <c r="F27" s="13" t="str">
        <f t="shared" ref="F27:F29" si="9">LEFT(H27,4)</f>
        <v>2000</v>
      </c>
      <c r="G27" s="11" t="str">
        <f t="shared" ref="G27:G29" si="10">RIGHT(H27,4)</f>
        <v>2017</v>
      </c>
      <c r="H27" s="11" t="s">
        <v>209</v>
      </c>
      <c r="I27" s="11" t="s">
        <v>113</v>
      </c>
      <c r="J27" s="11" t="s">
        <v>114</v>
      </c>
      <c r="K27" s="14" t="s">
        <v>210</v>
      </c>
      <c r="L27" s="14" t="s">
        <v>211</v>
      </c>
      <c r="M27" s="11" t="s">
        <v>212</v>
      </c>
      <c r="N27" s="11" t="s">
        <v>213</v>
      </c>
      <c r="O27" s="9"/>
      <c r="P27" s="9"/>
      <c r="Q27" s="10"/>
      <c r="R27" s="10"/>
      <c r="S27" s="10"/>
      <c r="T27" s="10"/>
      <c r="U27" s="10"/>
      <c r="V27" s="10"/>
      <c r="W27" s="10"/>
      <c r="X27" s="10"/>
      <c r="Y27" s="10"/>
      <c r="Z27" s="10"/>
      <c r="AA27" s="10"/>
      <c r="AB27" s="10"/>
    </row>
    <row r="28" ht="15.0" customHeight="1">
      <c r="A28" s="21">
        <v>27.0</v>
      </c>
      <c r="B28" s="12" t="s">
        <v>214</v>
      </c>
      <c r="C28" s="12" t="s">
        <v>215</v>
      </c>
      <c r="D28" s="12">
        <v>2020.0</v>
      </c>
      <c r="E28" s="12" t="s">
        <v>216</v>
      </c>
      <c r="F28" s="13" t="str">
        <f t="shared" si="9"/>
        <v>2000</v>
      </c>
      <c r="G28" s="11" t="str">
        <f t="shared" si="10"/>
        <v>2018</v>
      </c>
      <c r="H28" s="11" t="s">
        <v>217</v>
      </c>
      <c r="I28" s="11" t="s">
        <v>90</v>
      </c>
      <c r="J28" s="11" t="s">
        <v>114</v>
      </c>
      <c r="K28" s="14" t="s">
        <v>218</v>
      </c>
      <c r="L28" s="14" t="s">
        <v>219</v>
      </c>
      <c r="M28" s="11" t="s">
        <v>220</v>
      </c>
      <c r="N28" s="11" t="s">
        <v>220</v>
      </c>
      <c r="O28" s="9"/>
      <c r="P28" s="9"/>
      <c r="Q28" s="10"/>
      <c r="R28" s="10"/>
      <c r="S28" s="10"/>
      <c r="T28" s="10"/>
      <c r="U28" s="10"/>
      <c r="V28" s="10"/>
      <c r="W28" s="10"/>
      <c r="X28" s="10"/>
      <c r="Y28" s="10"/>
      <c r="Z28" s="10"/>
      <c r="AA28" s="10"/>
      <c r="AB28" s="10"/>
    </row>
    <row r="29" ht="15.0" customHeight="1">
      <c r="A29" s="21">
        <v>28.0</v>
      </c>
      <c r="B29" s="12" t="s">
        <v>221</v>
      </c>
      <c r="C29" s="12" t="s">
        <v>222</v>
      </c>
      <c r="D29" s="12">
        <v>2022.0</v>
      </c>
      <c r="E29" s="12" t="s">
        <v>189</v>
      </c>
      <c r="F29" s="13" t="str">
        <f t="shared" si="9"/>
        <v>2000</v>
      </c>
      <c r="G29" s="11" t="str">
        <f t="shared" si="10"/>
        <v>2019</v>
      </c>
      <c r="H29" s="11" t="s">
        <v>223</v>
      </c>
      <c r="I29" s="11" t="s">
        <v>113</v>
      </c>
      <c r="J29" s="11" t="s">
        <v>114</v>
      </c>
      <c r="K29" s="14" t="s">
        <v>224</v>
      </c>
      <c r="L29" s="14" t="s">
        <v>225</v>
      </c>
      <c r="M29" s="11" t="s">
        <v>226</v>
      </c>
      <c r="N29" s="11" t="s">
        <v>227</v>
      </c>
      <c r="O29" s="9"/>
      <c r="P29" s="9"/>
      <c r="Q29" s="10"/>
      <c r="R29" s="10"/>
      <c r="S29" s="10"/>
      <c r="T29" s="10"/>
      <c r="U29" s="10"/>
      <c r="V29" s="10"/>
      <c r="W29" s="10"/>
      <c r="X29" s="10"/>
      <c r="Y29" s="10"/>
      <c r="Z29" s="10"/>
      <c r="AA29" s="10"/>
      <c r="AB29" s="10"/>
    </row>
    <row r="30" ht="15.0" customHeight="1">
      <c r="A30" s="21">
        <v>29.0</v>
      </c>
      <c r="B30" s="12" t="s">
        <v>228</v>
      </c>
      <c r="C30" s="12" t="s">
        <v>229</v>
      </c>
      <c r="D30" s="12">
        <v>2016.0</v>
      </c>
      <c r="E30" s="12" t="s">
        <v>230</v>
      </c>
      <c r="F30" s="13">
        <v>2000.0</v>
      </c>
      <c r="G30" s="11">
        <v>2020.0</v>
      </c>
      <c r="H30" s="11" t="s">
        <v>231</v>
      </c>
      <c r="I30" s="11" t="s">
        <v>232</v>
      </c>
      <c r="J30" s="11" t="s">
        <v>51</v>
      </c>
      <c r="K30" s="14" t="s">
        <v>233</v>
      </c>
      <c r="L30" s="14" t="s">
        <v>234</v>
      </c>
      <c r="M30" s="11" t="s">
        <v>235</v>
      </c>
      <c r="N30" s="11" t="s">
        <v>235</v>
      </c>
      <c r="O30" s="9"/>
      <c r="P30" s="9"/>
      <c r="Q30" s="10"/>
      <c r="R30" s="10"/>
      <c r="S30" s="10"/>
      <c r="T30" s="10"/>
      <c r="U30" s="10"/>
      <c r="V30" s="10"/>
      <c r="W30" s="10"/>
      <c r="X30" s="10"/>
      <c r="Y30" s="10"/>
      <c r="Z30" s="10"/>
      <c r="AA30" s="10"/>
      <c r="AB30" s="10"/>
    </row>
    <row r="31" ht="15.0" customHeight="1">
      <c r="A31" s="21">
        <v>30.0</v>
      </c>
      <c r="B31" s="12" t="s">
        <v>236</v>
      </c>
      <c r="C31" s="12" t="s">
        <v>237</v>
      </c>
      <c r="D31" s="12">
        <v>2019.0</v>
      </c>
      <c r="E31" s="12" t="s">
        <v>143</v>
      </c>
      <c r="F31" s="13" t="str">
        <f t="shared" ref="F31:F50" si="11">LEFT(H31,4)</f>
        <v>2002</v>
      </c>
      <c r="G31" s="11" t="str">
        <f t="shared" ref="G31:G48" si="12">RIGHT(H31,4)</f>
        <v>2006</v>
      </c>
      <c r="H31" s="11" t="s">
        <v>238</v>
      </c>
      <c r="I31" s="11" t="s">
        <v>239</v>
      </c>
      <c r="J31" s="11" t="s">
        <v>240</v>
      </c>
      <c r="K31" s="17" t="s">
        <v>52</v>
      </c>
      <c r="L31" s="14" t="s">
        <v>241</v>
      </c>
      <c r="M31" s="11"/>
      <c r="N31" s="11" t="s">
        <v>242</v>
      </c>
      <c r="O31" s="9"/>
      <c r="P31" s="9"/>
      <c r="Q31" s="10"/>
      <c r="R31" s="10"/>
      <c r="S31" s="10"/>
      <c r="T31" s="10"/>
      <c r="U31" s="10"/>
      <c r="V31" s="10"/>
      <c r="W31" s="10"/>
      <c r="X31" s="10"/>
      <c r="Y31" s="10"/>
      <c r="Z31" s="10"/>
      <c r="AA31" s="10"/>
      <c r="AB31" s="10"/>
    </row>
    <row r="32" ht="15.0" customHeight="1">
      <c r="A32" s="21">
        <v>31.0</v>
      </c>
      <c r="B32" s="12" t="s">
        <v>243</v>
      </c>
      <c r="C32" s="12" t="s">
        <v>244</v>
      </c>
      <c r="D32" s="12">
        <v>2019.0</v>
      </c>
      <c r="E32" s="12" t="s">
        <v>245</v>
      </c>
      <c r="F32" s="13" t="str">
        <f t="shared" si="11"/>
        <v>2003</v>
      </c>
      <c r="G32" s="11" t="str">
        <f t="shared" si="12"/>
        <v>2019</v>
      </c>
      <c r="H32" s="11" t="s">
        <v>246</v>
      </c>
      <c r="I32" s="11" t="s">
        <v>113</v>
      </c>
      <c r="J32" s="11" t="s">
        <v>247</v>
      </c>
      <c r="K32" s="14" t="s">
        <v>248</v>
      </c>
      <c r="L32" s="14" t="s">
        <v>249</v>
      </c>
      <c r="M32" s="11" t="s">
        <v>250</v>
      </c>
      <c r="N32" s="11" t="s">
        <v>251</v>
      </c>
      <c r="O32" s="9"/>
      <c r="P32" s="9"/>
      <c r="Q32" s="10"/>
      <c r="R32" s="10"/>
      <c r="S32" s="10"/>
      <c r="T32" s="10"/>
      <c r="U32" s="10"/>
      <c r="V32" s="10"/>
      <c r="W32" s="10"/>
      <c r="X32" s="10"/>
      <c r="Y32" s="10"/>
      <c r="Z32" s="10"/>
      <c r="AA32" s="10"/>
      <c r="AB32" s="10"/>
    </row>
    <row r="33" ht="15.0" customHeight="1">
      <c r="A33" s="21">
        <v>32.0</v>
      </c>
      <c r="B33" s="12" t="s">
        <v>252</v>
      </c>
      <c r="C33" s="12" t="s">
        <v>253</v>
      </c>
      <c r="D33" s="12">
        <v>2024.0</v>
      </c>
      <c r="E33" s="12" t="s">
        <v>254</v>
      </c>
      <c r="F33" s="13" t="str">
        <f t="shared" si="11"/>
        <v>2003</v>
      </c>
      <c r="G33" s="11" t="str">
        <f t="shared" si="12"/>
        <v>2022</v>
      </c>
      <c r="H33" s="11" t="s">
        <v>255</v>
      </c>
      <c r="I33" s="11" t="s">
        <v>179</v>
      </c>
      <c r="J33" s="11" t="s">
        <v>165</v>
      </c>
      <c r="K33" s="14" t="s">
        <v>256</v>
      </c>
      <c r="L33" s="14" t="s">
        <v>257</v>
      </c>
      <c r="M33" s="11" t="s">
        <v>258</v>
      </c>
      <c r="N33" s="11" t="s">
        <v>259</v>
      </c>
      <c r="O33" s="9"/>
      <c r="P33" s="9"/>
      <c r="Q33" s="10"/>
      <c r="R33" s="10"/>
      <c r="S33" s="10"/>
      <c r="T33" s="10"/>
      <c r="U33" s="10"/>
      <c r="V33" s="10"/>
      <c r="W33" s="10"/>
      <c r="X33" s="10"/>
      <c r="Y33" s="10"/>
      <c r="Z33" s="10"/>
      <c r="AA33" s="10"/>
      <c r="AB33" s="10"/>
    </row>
    <row r="34" ht="15.0" customHeight="1">
      <c r="A34" s="21">
        <v>33.0</v>
      </c>
      <c r="B34" s="12" t="s">
        <v>260</v>
      </c>
      <c r="C34" s="12" t="s">
        <v>261</v>
      </c>
      <c r="D34" s="12">
        <v>2022.0</v>
      </c>
      <c r="E34" s="12" t="s">
        <v>95</v>
      </c>
      <c r="F34" s="13" t="str">
        <f t="shared" si="11"/>
        <v>2004</v>
      </c>
      <c r="G34" s="11" t="str">
        <f t="shared" si="12"/>
        <v>2016</v>
      </c>
      <c r="H34" s="11" t="s">
        <v>262</v>
      </c>
      <c r="I34" s="11" t="s">
        <v>179</v>
      </c>
      <c r="J34" s="11" t="s">
        <v>41</v>
      </c>
      <c r="K34" s="17" t="s">
        <v>52</v>
      </c>
      <c r="L34" s="14" t="s">
        <v>263</v>
      </c>
      <c r="M34" s="11"/>
      <c r="N34" s="11" t="s">
        <v>264</v>
      </c>
      <c r="O34" s="9"/>
      <c r="P34" s="9"/>
      <c r="Q34" s="10"/>
      <c r="R34" s="10"/>
      <c r="S34" s="10"/>
      <c r="T34" s="10"/>
      <c r="U34" s="10"/>
      <c r="V34" s="10"/>
      <c r="W34" s="10"/>
      <c r="X34" s="10"/>
      <c r="Y34" s="10"/>
      <c r="Z34" s="10"/>
      <c r="AA34" s="10"/>
      <c r="AB34" s="10"/>
    </row>
    <row r="35" ht="15.0" customHeight="1">
      <c r="A35" s="21">
        <v>34.0</v>
      </c>
      <c r="B35" s="12" t="s">
        <v>265</v>
      </c>
      <c r="C35" s="12" t="s">
        <v>266</v>
      </c>
      <c r="D35" s="12">
        <v>2018.0</v>
      </c>
      <c r="E35" s="12" t="s">
        <v>267</v>
      </c>
      <c r="F35" s="13" t="str">
        <f t="shared" si="11"/>
        <v>2006</v>
      </c>
      <c r="G35" s="11" t="str">
        <f t="shared" si="12"/>
        <v>2017</v>
      </c>
      <c r="H35" s="11" t="s">
        <v>268</v>
      </c>
      <c r="I35" s="11" t="s">
        <v>239</v>
      </c>
      <c r="J35" s="11" t="s">
        <v>240</v>
      </c>
      <c r="K35" s="14" t="s">
        <v>269</v>
      </c>
      <c r="L35" s="20" t="s">
        <v>270</v>
      </c>
      <c r="M35" s="11" t="s">
        <v>271</v>
      </c>
      <c r="N35" s="11" t="s">
        <v>271</v>
      </c>
      <c r="O35" s="9"/>
      <c r="P35" s="9"/>
      <c r="Q35" s="10"/>
      <c r="R35" s="10"/>
      <c r="S35" s="10"/>
      <c r="T35" s="10"/>
      <c r="U35" s="10"/>
      <c r="V35" s="10"/>
      <c r="W35" s="10"/>
      <c r="X35" s="10"/>
      <c r="Y35" s="10"/>
      <c r="Z35" s="10"/>
      <c r="AA35" s="10"/>
      <c r="AB35" s="10"/>
    </row>
    <row r="36" ht="15.0" customHeight="1">
      <c r="A36" s="21">
        <v>35.0</v>
      </c>
      <c r="B36" s="12" t="s">
        <v>272</v>
      </c>
      <c r="C36" s="12" t="s">
        <v>273</v>
      </c>
      <c r="D36" s="12">
        <v>2018.0</v>
      </c>
      <c r="E36" s="12" t="s">
        <v>267</v>
      </c>
      <c r="F36" s="13" t="str">
        <f t="shared" si="11"/>
        <v>2006</v>
      </c>
      <c r="G36" s="11" t="str">
        <f t="shared" si="12"/>
        <v>2017</v>
      </c>
      <c r="H36" s="11" t="s">
        <v>268</v>
      </c>
      <c r="I36" s="11" t="s">
        <v>239</v>
      </c>
      <c r="J36" s="11" t="s">
        <v>274</v>
      </c>
      <c r="K36" s="17" t="s">
        <v>52</v>
      </c>
      <c r="L36" s="14" t="s">
        <v>275</v>
      </c>
      <c r="M36" s="11"/>
      <c r="N36" s="11" t="s">
        <v>276</v>
      </c>
      <c r="O36" s="9"/>
      <c r="P36" s="9"/>
      <c r="Q36" s="10"/>
      <c r="R36" s="10"/>
      <c r="S36" s="10"/>
      <c r="T36" s="10"/>
      <c r="U36" s="10"/>
      <c r="V36" s="10"/>
      <c r="W36" s="10"/>
      <c r="X36" s="10"/>
      <c r="Y36" s="10"/>
      <c r="Z36" s="10"/>
      <c r="AA36" s="10"/>
      <c r="AB36" s="10"/>
    </row>
    <row r="37" ht="15.0" customHeight="1">
      <c r="A37" s="21">
        <v>36.0</v>
      </c>
      <c r="B37" s="12" t="s">
        <v>277</v>
      </c>
      <c r="C37" s="12" t="s">
        <v>278</v>
      </c>
      <c r="D37" s="12">
        <v>2022.0</v>
      </c>
      <c r="E37" s="12" t="s">
        <v>38</v>
      </c>
      <c r="F37" s="13" t="str">
        <f t="shared" si="11"/>
        <v>2006</v>
      </c>
      <c r="G37" s="11" t="str">
        <f t="shared" si="12"/>
        <v>2020</v>
      </c>
      <c r="H37" s="11" t="s">
        <v>279</v>
      </c>
      <c r="I37" s="11" t="s">
        <v>113</v>
      </c>
      <c r="J37" s="11" t="s">
        <v>114</v>
      </c>
      <c r="K37" s="14" t="s">
        <v>280</v>
      </c>
      <c r="L37" s="14" t="s">
        <v>281</v>
      </c>
      <c r="M37" s="11" t="s">
        <v>282</v>
      </c>
      <c r="N37" s="11" t="s">
        <v>282</v>
      </c>
      <c r="O37" s="9"/>
      <c r="P37" s="9"/>
      <c r="Q37" s="10"/>
      <c r="R37" s="10"/>
      <c r="S37" s="10"/>
      <c r="T37" s="10"/>
      <c r="U37" s="10"/>
      <c r="V37" s="10"/>
      <c r="W37" s="10"/>
      <c r="X37" s="10"/>
      <c r="Y37" s="10"/>
      <c r="Z37" s="10"/>
      <c r="AA37" s="10"/>
      <c r="AB37" s="10"/>
    </row>
    <row r="38" ht="15.0" customHeight="1">
      <c r="A38" s="21">
        <v>37.0</v>
      </c>
      <c r="B38" s="12" t="s">
        <v>283</v>
      </c>
      <c r="C38" s="12" t="s">
        <v>284</v>
      </c>
      <c r="D38" s="12">
        <v>2013.0</v>
      </c>
      <c r="E38" s="12" t="s">
        <v>285</v>
      </c>
      <c r="F38" s="13" t="str">
        <f t="shared" si="11"/>
        <v>2007</v>
      </c>
      <c r="G38" s="11" t="str">
        <f t="shared" si="12"/>
        <v>2010</v>
      </c>
      <c r="H38" s="11" t="s">
        <v>286</v>
      </c>
      <c r="I38" s="11" t="s">
        <v>113</v>
      </c>
      <c r="J38" s="11" t="s">
        <v>114</v>
      </c>
      <c r="K38" s="17" t="s">
        <v>52</v>
      </c>
      <c r="L38" s="14" t="s">
        <v>287</v>
      </c>
      <c r="M38" s="11"/>
      <c r="N38" s="11" t="s">
        <v>288</v>
      </c>
      <c r="O38" s="9"/>
      <c r="P38" s="9"/>
      <c r="Q38" s="10"/>
      <c r="R38" s="10"/>
      <c r="S38" s="10"/>
      <c r="T38" s="10"/>
      <c r="U38" s="10"/>
      <c r="V38" s="10"/>
      <c r="W38" s="10"/>
      <c r="X38" s="10"/>
      <c r="Y38" s="10"/>
      <c r="Z38" s="10"/>
      <c r="AA38" s="10"/>
      <c r="AB38" s="10"/>
    </row>
    <row r="39" ht="15.0" customHeight="1">
      <c r="A39" s="21">
        <v>38.0</v>
      </c>
      <c r="B39" s="12" t="s">
        <v>289</v>
      </c>
      <c r="C39" s="12" t="s">
        <v>290</v>
      </c>
      <c r="D39" s="12">
        <v>2013.0</v>
      </c>
      <c r="E39" s="12" t="s">
        <v>267</v>
      </c>
      <c r="F39" s="13" t="str">
        <f t="shared" si="11"/>
        <v>2007</v>
      </c>
      <c r="G39" s="11" t="str">
        <f t="shared" si="12"/>
        <v>2013</v>
      </c>
      <c r="H39" s="11" t="s">
        <v>291</v>
      </c>
      <c r="I39" s="11" t="s">
        <v>292</v>
      </c>
      <c r="J39" s="11" t="s">
        <v>240</v>
      </c>
      <c r="K39" s="17" t="s">
        <v>52</v>
      </c>
      <c r="L39" s="14" t="s">
        <v>293</v>
      </c>
      <c r="M39" s="11"/>
      <c r="N39" s="11" t="s">
        <v>294</v>
      </c>
      <c r="O39" s="9"/>
      <c r="P39" s="9"/>
      <c r="Q39" s="10"/>
      <c r="R39" s="10"/>
      <c r="S39" s="10"/>
      <c r="T39" s="10"/>
      <c r="U39" s="10"/>
      <c r="V39" s="10"/>
      <c r="W39" s="10"/>
      <c r="X39" s="10"/>
      <c r="Y39" s="10"/>
      <c r="Z39" s="10"/>
      <c r="AA39" s="10"/>
      <c r="AB39" s="10"/>
    </row>
    <row r="40" ht="15.0" customHeight="1">
      <c r="A40" s="21">
        <v>39.0</v>
      </c>
      <c r="B40" s="12" t="s">
        <v>295</v>
      </c>
      <c r="C40" s="12" t="s">
        <v>296</v>
      </c>
      <c r="D40" s="12">
        <v>2017.0</v>
      </c>
      <c r="E40" s="12" t="s">
        <v>267</v>
      </c>
      <c r="F40" s="13" t="str">
        <f t="shared" si="11"/>
        <v>2008</v>
      </c>
      <c r="G40" s="11" t="str">
        <f t="shared" si="12"/>
        <v>2012</v>
      </c>
      <c r="H40" s="11" t="s">
        <v>297</v>
      </c>
      <c r="I40" s="11" t="s">
        <v>90</v>
      </c>
      <c r="J40" s="11" t="s">
        <v>114</v>
      </c>
      <c r="K40" s="17" t="s">
        <v>52</v>
      </c>
      <c r="L40" s="14" t="s">
        <v>298</v>
      </c>
      <c r="M40" s="11"/>
      <c r="N40" s="26" t="s">
        <v>299</v>
      </c>
      <c r="O40" s="27"/>
      <c r="P40" s="28"/>
      <c r="Q40" s="29"/>
      <c r="R40" s="29"/>
      <c r="S40" s="29"/>
      <c r="T40" s="29"/>
      <c r="U40" s="29"/>
      <c r="V40" s="29"/>
      <c r="W40" s="29"/>
      <c r="X40" s="29"/>
      <c r="Y40" s="29"/>
      <c r="Z40" s="29"/>
      <c r="AA40" s="29"/>
      <c r="AB40" s="29"/>
    </row>
    <row r="41" ht="15.0" customHeight="1">
      <c r="A41" s="21">
        <v>40.0</v>
      </c>
      <c r="B41" s="12" t="s">
        <v>300</v>
      </c>
      <c r="C41" s="12" t="s">
        <v>301</v>
      </c>
      <c r="D41" s="12">
        <v>2023.0</v>
      </c>
      <c r="E41" s="12" t="s">
        <v>267</v>
      </c>
      <c r="F41" s="13" t="str">
        <f t="shared" si="11"/>
        <v>2008</v>
      </c>
      <c r="G41" s="11" t="str">
        <f t="shared" si="12"/>
        <v>2022</v>
      </c>
      <c r="H41" s="11" t="s">
        <v>302</v>
      </c>
      <c r="I41" s="11" t="s">
        <v>303</v>
      </c>
      <c r="J41" s="11" t="s">
        <v>41</v>
      </c>
      <c r="K41" s="14" t="s">
        <v>304</v>
      </c>
      <c r="L41" s="14" t="s">
        <v>305</v>
      </c>
      <c r="M41" s="11" t="s">
        <v>306</v>
      </c>
      <c r="N41" s="11" t="s">
        <v>307</v>
      </c>
      <c r="O41" s="28"/>
      <c r="P41" s="28"/>
      <c r="Q41" s="29"/>
      <c r="R41" s="29"/>
      <c r="S41" s="29"/>
      <c r="T41" s="29"/>
      <c r="U41" s="29"/>
      <c r="V41" s="29"/>
      <c r="W41" s="29"/>
      <c r="X41" s="29"/>
      <c r="Y41" s="29"/>
      <c r="Z41" s="29"/>
      <c r="AA41" s="29"/>
      <c r="AB41" s="29"/>
    </row>
    <row r="42" ht="15.0" customHeight="1">
      <c r="A42" s="21">
        <v>41.0</v>
      </c>
      <c r="B42" s="12" t="s">
        <v>308</v>
      </c>
      <c r="C42" s="12" t="s">
        <v>309</v>
      </c>
      <c r="D42" s="12">
        <v>2020.0</v>
      </c>
      <c r="E42" s="12" t="s">
        <v>310</v>
      </c>
      <c r="F42" s="13" t="str">
        <f t="shared" si="11"/>
        <v>2009</v>
      </c>
      <c r="G42" s="11" t="str">
        <f t="shared" si="12"/>
        <v>2016</v>
      </c>
      <c r="H42" s="11" t="s">
        <v>311</v>
      </c>
      <c r="I42" s="11" t="s">
        <v>90</v>
      </c>
      <c r="J42" s="11" t="s">
        <v>114</v>
      </c>
      <c r="K42" s="14" t="s">
        <v>312</v>
      </c>
      <c r="L42" s="14" t="s">
        <v>313</v>
      </c>
      <c r="M42" s="11" t="s">
        <v>314</v>
      </c>
      <c r="N42" s="11" t="s">
        <v>315</v>
      </c>
      <c r="O42" s="28"/>
      <c r="P42" s="28"/>
      <c r="Q42" s="29"/>
      <c r="R42" s="29"/>
      <c r="S42" s="29"/>
      <c r="T42" s="29"/>
      <c r="U42" s="29"/>
      <c r="V42" s="29"/>
      <c r="W42" s="29"/>
      <c r="X42" s="29"/>
      <c r="Y42" s="29"/>
      <c r="Z42" s="29"/>
      <c r="AA42" s="29"/>
      <c r="AB42" s="29"/>
    </row>
    <row r="43" ht="15.0" customHeight="1">
      <c r="A43" s="21">
        <v>42.0</v>
      </c>
      <c r="B43" s="12" t="s">
        <v>316</v>
      </c>
      <c r="C43" s="12" t="s">
        <v>317</v>
      </c>
      <c r="D43" s="12">
        <v>2020.0</v>
      </c>
      <c r="E43" s="12" t="s">
        <v>318</v>
      </c>
      <c r="F43" s="13" t="str">
        <f t="shared" si="11"/>
        <v>2009</v>
      </c>
      <c r="G43" s="11" t="str">
        <f t="shared" si="12"/>
        <v>2017</v>
      </c>
      <c r="H43" s="11" t="s">
        <v>319</v>
      </c>
      <c r="I43" s="11" t="s">
        <v>320</v>
      </c>
      <c r="J43" s="11" t="s">
        <v>114</v>
      </c>
      <c r="K43" s="17" t="s">
        <v>52</v>
      </c>
      <c r="L43" s="14" t="s">
        <v>321</v>
      </c>
      <c r="M43" s="11" t="s">
        <v>322</v>
      </c>
      <c r="N43" s="11" t="s">
        <v>322</v>
      </c>
      <c r="O43" s="28"/>
      <c r="P43" s="28"/>
      <c r="Q43" s="29"/>
      <c r="R43" s="29"/>
      <c r="S43" s="29"/>
      <c r="T43" s="29"/>
      <c r="U43" s="29"/>
      <c r="V43" s="29"/>
      <c r="W43" s="29"/>
      <c r="X43" s="29"/>
      <c r="Y43" s="29"/>
      <c r="Z43" s="29"/>
      <c r="AA43" s="29"/>
      <c r="AB43" s="29"/>
    </row>
    <row r="44" ht="15.0" customHeight="1">
      <c r="A44" s="21">
        <v>43.0</v>
      </c>
      <c r="B44" s="12" t="s">
        <v>323</v>
      </c>
      <c r="C44" s="12" t="s">
        <v>324</v>
      </c>
      <c r="D44" s="12">
        <v>2022.0</v>
      </c>
      <c r="E44" s="12" t="s">
        <v>325</v>
      </c>
      <c r="F44" s="13" t="str">
        <f t="shared" si="11"/>
        <v>2009</v>
      </c>
      <c r="G44" s="11" t="str">
        <f t="shared" si="12"/>
        <v>2017</v>
      </c>
      <c r="H44" s="11" t="s">
        <v>319</v>
      </c>
      <c r="I44" s="11" t="s">
        <v>303</v>
      </c>
      <c r="J44" s="11" t="s">
        <v>165</v>
      </c>
      <c r="K44" s="14" t="s">
        <v>326</v>
      </c>
      <c r="L44" s="14" t="s">
        <v>327</v>
      </c>
      <c r="M44" s="11" t="s">
        <v>328</v>
      </c>
      <c r="N44" s="11" t="s">
        <v>328</v>
      </c>
      <c r="O44" s="28"/>
      <c r="P44" s="28"/>
      <c r="Q44" s="29"/>
      <c r="R44" s="29"/>
      <c r="S44" s="29"/>
      <c r="T44" s="29"/>
      <c r="U44" s="29"/>
      <c r="V44" s="29"/>
      <c r="W44" s="29"/>
      <c r="X44" s="29"/>
      <c r="Y44" s="29"/>
      <c r="Z44" s="29"/>
      <c r="AA44" s="29"/>
      <c r="AB44" s="29"/>
    </row>
    <row r="45" ht="15.0" customHeight="1">
      <c r="A45" s="21">
        <v>44.0</v>
      </c>
      <c r="B45" s="12" t="s">
        <v>329</v>
      </c>
      <c r="C45" s="12" t="s">
        <v>330</v>
      </c>
      <c r="D45" s="12">
        <v>2019.0</v>
      </c>
      <c r="E45" s="12" t="s">
        <v>331</v>
      </c>
      <c r="F45" s="13" t="str">
        <f t="shared" si="11"/>
        <v>2010</v>
      </c>
      <c r="G45" s="11" t="str">
        <f t="shared" si="12"/>
        <v>2016</v>
      </c>
      <c r="H45" s="11" t="s">
        <v>332</v>
      </c>
      <c r="I45" s="11" t="s">
        <v>320</v>
      </c>
      <c r="J45" s="11" t="s">
        <v>114</v>
      </c>
      <c r="K45" s="14" t="s">
        <v>333</v>
      </c>
      <c r="L45" s="14" t="s">
        <v>334</v>
      </c>
      <c r="M45" s="11" t="s">
        <v>335</v>
      </c>
      <c r="N45" s="11" t="s">
        <v>336</v>
      </c>
      <c r="O45" s="28"/>
      <c r="P45" s="28"/>
      <c r="Q45" s="29"/>
      <c r="R45" s="29"/>
      <c r="S45" s="29"/>
      <c r="T45" s="29"/>
      <c r="U45" s="29"/>
      <c r="V45" s="29"/>
      <c r="W45" s="29"/>
      <c r="X45" s="29"/>
      <c r="Y45" s="29"/>
      <c r="Z45" s="29"/>
      <c r="AA45" s="29"/>
      <c r="AB45" s="29"/>
    </row>
    <row r="46" ht="15.0" customHeight="1">
      <c r="A46" s="21">
        <v>45.0</v>
      </c>
      <c r="B46" s="12" t="s">
        <v>337</v>
      </c>
      <c r="C46" s="12" t="s">
        <v>338</v>
      </c>
      <c r="D46" s="12">
        <v>2021.0</v>
      </c>
      <c r="E46" s="12" t="s">
        <v>339</v>
      </c>
      <c r="F46" s="13" t="str">
        <f t="shared" si="11"/>
        <v>2010</v>
      </c>
      <c r="G46" s="11" t="str">
        <f t="shared" si="12"/>
        <v>2019</v>
      </c>
      <c r="H46" s="11" t="s">
        <v>340</v>
      </c>
      <c r="I46" s="11" t="s">
        <v>113</v>
      </c>
      <c r="J46" s="11" t="s">
        <v>114</v>
      </c>
      <c r="K46" s="14" t="s">
        <v>341</v>
      </c>
      <c r="L46" s="14" t="s">
        <v>342</v>
      </c>
      <c r="M46" s="11" t="s">
        <v>343</v>
      </c>
      <c r="N46" s="11" t="s">
        <v>344</v>
      </c>
      <c r="O46" s="28"/>
      <c r="P46" s="28"/>
      <c r="Q46" s="29"/>
      <c r="R46" s="29"/>
      <c r="S46" s="29"/>
      <c r="T46" s="29"/>
      <c r="U46" s="29"/>
      <c r="V46" s="29"/>
      <c r="W46" s="29"/>
      <c r="X46" s="29"/>
      <c r="Y46" s="29"/>
      <c r="Z46" s="29"/>
      <c r="AA46" s="29"/>
      <c r="AB46" s="29"/>
    </row>
    <row r="47" ht="15.0" customHeight="1">
      <c r="A47" s="21">
        <v>46.0</v>
      </c>
      <c r="B47" s="12" t="s">
        <v>345</v>
      </c>
      <c r="C47" s="12" t="s">
        <v>346</v>
      </c>
      <c r="D47" s="12">
        <v>2012.0</v>
      </c>
      <c r="E47" s="12" t="s">
        <v>267</v>
      </c>
      <c r="F47" s="13" t="str">
        <f t="shared" si="11"/>
        <v>2011</v>
      </c>
      <c r="G47" s="11" t="str">
        <f t="shared" si="12"/>
        <v>2016</v>
      </c>
      <c r="H47" s="11" t="s">
        <v>347</v>
      </c>
      <c r="I47" s="11" t="s">
        <v>348</v>
      </c>
      <c r="J47" s="11" t="s">
        <v>114</v>
      </c>
      <c r="K47" s="14" t="s">
        <v>349</v>
      </c>
      <c r="L47" s="14" t="s">
        <v>350</v>
      </c>
      <c r="M47" s="11" t="s">
        <v>351</v>
      </c>
      <c r="N47" s="11" t="s">
        <v>352</v>
      </c>
      <c r="O47" s="28"/>
      <c r="P47" s="28"/>
      <c r="Q47" s="29"/>
      <c r="R47" s="29"/>
      <c r="S47" s="29"/>
      <c r="T47" s="29"/>
      <c r="U47" s="29"/>
      <c r="V47" s="29"/>
      <c r="W47" s="29"/>
      <c r="X47" s="29"/>
      <c r="Y47" s="29"/>
      <c r="Z47" s="29"/>
      <c r="AA47" s="29"/>
      <c r="AB47" s="29"/>
    </row>
    <row r="48" ht="15.0" customHeight="1">
      <c r="A48" s="11">
        <v>47.0</v>
      </c>
      <c r="B48" s="12" t="s">
        <v>353</v>
      </c>
      <c r="C48" s="12" t="s">
        <v>354</v>
      </c>
      <c r="D48" s="12">
        <v>2019.0</v>
      </c>
      <c r="E48" s="12" t="s">
        <v>355</v>
      </c>
      <c r="F48" s="13" t="str">
        <f t="shared" si="11"/>
        <v>2016</v>
      </c>
      <c r="G48" s="11" t="str">
        <f t="shared" si="12"/>
        <v>2017</v>
      </c>
      <c r="H48" s="11" t="s">
        <v>356</v>
      </c>
      <c r="I48" s="11" t="s">
        <v>50</v>
      </c>
      <c r="J48" s="11" t="s">
        <v>114</v>
      </c>
      <c r="K48" s="17" t="s">
        <v>52</v>
      </c>
      <c r="L48" s="14" t="s">
        <v>357</v>
      </c>
      <c r="M48" s="11"/>
      <c r="N48" s="11" t="s">
        <v>358</v>
      </c>
      <c r="O48" s="28"/>
      <c r="P48" s="28"/>
      <c r="Q48" s="29"/>
      <c r="R48" s="29"/>
      <c r="S48" s="29"/>
      <c r="T48" s="29"/>
      <c r="U48" s="29"/>
      <c r="V48" s="29"/>
      <c r="W48" s="29"/>
      <c r="X48" s="29"/>
      <c r="Y48" s="29"/>
      <c r="Z48" s="29"/>
      <c r="AA48" s="29"/>
      <c r="AB48" s="29"/>
    </row>
    <row r="49" ht="15.0" customHeight="1">
      <c r="A49" s="21">
        <v>48.0</v>
      </c>
      <c r="B49" s="12" t="s">
        <v>359</v>
      </c>
      <c r="C49" s="12" t="s">
        <v>360</v>
      </c>
      <c r="D49" s="12">
        <v>2022.0</v>
      </c>
      <c r="E49" s="12" t="s">
        <v>38</v>
      </c>
      <c r="F49" s="13" t="str">
        <f t="shared" si="11"/>
        <v>2016</v>
      </c>
      <c r="G49" s="11">
        <v>2024.0</v>
      </c>
      <c r="H49" s="11" t="s">
        <v>361</v>
      </c>
      <c r="I49" s="11" t="s">
        <v>362</v>
      </c>
      <c r="J49" s="11" t="s">
        <v>363</v>
      </c>
      <c r="K49" s="14" t="s">
        <v>364</v>
      </c>
      <c r="L49" s="14" t="s">
        <v>365</v>
      </c>
      <c r="M49" s="11" t="s">
        <v>366</v>
      </c>
      <c r="N49" s="11"/>
      <c r="O49" s="28"/>
      <c r="P49" s="28"/>
      <c r="Q49" s="29"/>
      <c r="R49" s="29"/>
      <c r="S49" s="29"/>
      <c r="T49" s="29"/>
      <c r="U49" s="29"/>
      <c r="V49" s="29"/>
      <c r="W49" s="29"/>
      <c r="X49" s="29"/>
      <c r="Y49" s="29"/>
      <c r="Z49" s="29"/>
      <c r="AA49" s="29"/>
      <c r="AB49" s="29"/>
    </row>
    <row r="50" ht="15.0" customHeight="1">
      <c r="A50" s="11">
        <v>49.0</v>
      </c>
      <c r="B50" s="12" t="s">
        <v>367</v>
      </c>
      <c r="C50" s="12" t="s">
        <v>368</v>
      </c>
      <c r="D50" s="12">
        <v>2017.0</v>
      </c>
      <c r="E50" s="12" t="s">
        <v>38</v>
      </c>
      <c r="F50" s="13" t="str">
        <f t="shared" si="11"/>
        <v>2017</v>
      </c>
      <c r="G50" s="11" t="str">
        <f>RIGHT(H50,4)</f>
        <v>2023</v>
      </c>
      <c r="H50" s="11" t="s">
        <v>369</v>
      </c>
      <c r="I50" s="11" t="s">
        <v>113</v>
      </c>
      <c r="J50" s="11" t="s">
        <v>247</v>
      </c>
      <c r="K50" s="14" t="s">
        <v>370</v>
      </c>
      <c r="L50" s="14" t="s">
        <v>371</v>
      </c>
      <c r="M50" s="11"/>
      <c r="N50" s="11"/>
      <c r="O50" s="28"/>
      <c r="P50" s="28"/>
      <c r="Q50" s="29"/>
      <c r="R50" s="29"/>
      <c r="S50" s="29"/>
      <c r="T50" s="29"/>
      <c r="U50" s="29"/>
      <c r="V50" s="29"/>
      <c r="W50" s="29"/>
      <c r="X50" s="29"/>
      <c r="Y50" s="29"/>
      <c r="Z50" s="29"/>
      <c r="AA50" s="29"/>
      <c r="AB50" s="29"/>
    </row>
    <row r="51" ht="15.0" customHeight="1">
      <c r="A51" s="21">
        <v>50.0</v>
      </c>
      <c r="B51" s="12" t="s">
        <v>372</v>
      </c>
      <c r="C51" s="12" t="s">
        <v>372</v>
      </c>
      <c r="D51" s="12">
        <v>2020.0</v>
      </c>
      <c r="E51" s="12" t="s">
        <v>38</v>
      </c>
      <c r="F51" s="13">
        <v>2017.0</v>
      </c>
      <c r="G51" s="11">
        <v>2024.0</v>
      </c>
      <c r="H51" s="11" t="s">
        <v>373</v>
      </c>
      <c r="I51" s="11" t="s">
        <v>113</v>
      </c>
      <c r="J51" s="11" t="s">
        <v>41</v>
      </c>
      <c r="K51" s="14" t="s">
        <v>374</v>
      </c>
      <c r="L51" s="14" t="s">
        <v>375</v>
      </c>
      <c r="M51" s="11" t="s">
        <v>376</v>
      </c>
      <c r="N51" s="11" t="s">
        <v>376</v>
      </c>
      <c r="O51" s="28"/>
      <c r="P51" s="28"/>
      <c r="Q51" s="29"/>
      <c r="R51" s="29"/>
      <c r="S51" s="29"/>
      <c r="T51" s="29"/>
      <c r="U51" s="29"/>
      <c r="V51" s="29"/>
      <c r="W51" s="29"/>
      <c r="X51" s="29"/>
      <c r="Y51" s="29"/>
      <c r="Z51" s="29"/>
      <c r="AA51" s="29"/>
      <c r="AB51" s="29"/>
    </row>
    <row r="52" ht="15.0" customHeight="1">
      <c r="A52" s="21">
        <v>51.0</v>
      </c>
      <c r="B52" s="12" t="s">
        <v>377</v>
      </c>
      <c r="C52" s="12" t="s">
        <v>378</v>
      </c>
      <c r="D52" s="12">
        <v>2020.0</v>
      </c>
      <c r="E52" s="12" t="s">
        <v>379</v>
      </c>
      <c r="F52" s="13" t="str">
        <f t="shared" ref="F52:F53" si="13">LEFT(H52,4)</f>
        <v>2018</v>
      </c>
      <c r="G52" s="11" t="str">
        <f t="shared" ref="G52:G53" si="14">RIGHT(H52,4)</f>
        <v>2021</v>
      </c>
      <c r="H52" s="11" t="s">
        <v>380</v>
      </c>
      <c r="I52" s="11" t="s">
        <v>362</v>
      </c>
      <c r="J52" s="11" t="s">
        <v>114</v>
      </c>
      <c r="K52" s="14" t="s">
        <v>381</v>
      </c>
      <c r="L52" s="14" t="s">
        <v>382</v>
      </c>
      <c r="M52" s="11" t="s">
        <v>383</v>
      </c>
      <c r="N52" s="11" t="s">
        <v>383</v>
      </c>
      <c r="O52" s="28"/>
      <c r="P52" s="28"/>
      <c r="Q52" s="29"/>
      <c r="R52" s="29"/>
      <c r="S52" s="29"/>
      <c r="T52" s="29"/>
      <c r="U52" s="29"/>
      <c r="V52" s="29"/>
      <c r="W52" s="29"/>
      <c r="X52" s="29"/>
      <c r="Y52" s="29"/>
      <c r="Z52" s="29"/>
      <c r="AA52" s="29"/>
      <c r="AB52" s="29"/>
    </row>
    <row r="53" ht="15.0" customHeight="1">
      <c r="A53" s="21">
        <v>52.0</v>
      </c>
      <c r="B53" s="12" t="s">
        <v>384</v>
      </c>
      <c r="C53" s="12" t="s">
        <v>301</v>
      </c>
      <c r="D53" s="12">
        <v>2023.0</v>
      </c>
      <c r="E53" s="12" t="s">
        <v>339</v>
      </c>
      <c r="F53" s="13" t="str">
        <f t="shared" si="13"/>
        <v>2021</v>
      </c>
      <c r="G53" s="11" t="str">
        <f t="shared" si="14"/>
        <v>2022</v>
      </c>
      <c r="H53" s="11" t="s">
        <v>385</v>
      </c>
      <c r="I53" s="11" t="s">
        <v>303</v>
      </c>
      <c r="J53" s="30" t="s">
        <v>41</v>
      </c>
      <c r="K53" s="14" t="s">
        <v>386</v>
      </c>
      <c r="L53" s="31"/>
      <c r="M53" s="11" t="s">
        <v>387</v>
      </c>
      <c r="N53" s="30"/>
      <c r="O53" s="28"/>
      <c r="P53" s="28"/>
      <c r="Q53" s="29"/>
      <c r="R53" s="29"/>
      <c r="S53" s="29"/>
      <c r="T53" s="29"/>
      <c r="U53" s="29"/>
      <c r="V53" s="29"/>
      <c r="W53" s="29"/>
      <c r="X53" s="29"/>
      <c r="Y53" s="29"/>
      <c r="Z53" s="29"/>
      <c r="AA53" s="29"/>
      <c r="AB53" s="29"/>
    </row>
  </sheetData>
  <autoFilter ref="$A$1:$N$53"/>
  <hyperlinks>
    <hyperlink r:id="rId1" ref="K2"/>
    <hyperlink r:id="rId2" ref="L2"/>
    <hyperlink r:id="rId3" ref="L3"/>
    <hyperlink r:id="rId4" ref="K4"/>
    <hyperlink r:id="rId5" ref="K5"/>
    <hyperlink r:id="rId6" ref="K6"/>
    <hyperlink r:id="rId7" ref="L6"/>
    <hyperlink r:id="rId8" ref="K7"/>
    <hyperlink r:id="rId9" ref="L7"/>
    <hyperlink r:id="rId10" ref="K8"/>
    <hyperlink r:id="rId11" ref="L9"/>
    <hyperlink r:id="rId12" ref="L10"/>
    <hyperlink r:id="rId13" ref="L11"/>
    <hyperlink r:id="rId14" ref="L12"/>
    <hyperlink r:id="rId15" ref="K13"/>
    <hyperlink r:id="rId16" ref="L13"/>
    <hyperlink r:id="rId17" ref="L14"/>
    <hyperlink r:id="rId18" ref="K15"/>
    <hyperlink r:id="rId19" ref="L15"/>
    <hyperlink r:id="rId20" ref="L16"/>
    <hyperlink r:id="rId21" ref="N17"/>
    <hyperlink r:id="rId22" ref="L18"/>
    <hyperlink r:id="rId23" ref="L19"/>
    <hyperlink r:id="rId24" ref="L20"/>
    <hyperlink r:id="rId25" ref="K21"/>
    <hyperlink r:id="rId26" ref="L21"/>
    <hyperlink r:id="rId27" ref="L22"/>
    <hyperlink r:id="rId28" ref="K23"/>
    <hyperlink r:id="rId29" ref="K24"/>
    <hyperlink r:id="rId30" ref="L25"/>
    <hyperlink r:id="rId31" ref="L26"/>
    <hyperlink r:id="rId32" ref="K27"/>
    <hyperlink r:id="rId33" ref="L27"/>
    <hyperlink r:id="rId34" ref="K28"/>
    <hyperlink r:id="rId35" ref="L28"/>
    <hyperlink r:id="rId36" ref="K29"/>
    <hyperlink r:id="rId37" ref="L29"/>
    <hyperlink r:id="rId38" ref="K30"/>
    <hyperlink r:id="rId39" ref="L30"/>
    <hyperlink r:id="rId40" ref="L31"/>
    <hyperlink r:id="rId41" ref="K32"/>
    <hyperlink r:id="rId42" ref="L32"/>
    <hyperlink r:id="rId43" ref="K33"/>
    <hyperlink r:id="rId44" ref="L33"/>
    <hyperlink r:id="rId45" ref="L34"/>
    <hyperlink r:id="rId46" ref="K35"/>
    <hyperlink r:id="rId47" ref="L35"/>
    <hyperlink r:id="rId48" ref="L36"/>
    <hyperlink r:id="rId49" ref="K37"/>
    <hyperlink r:id="rId50" location="about" ref="L37"/>
    <hyperlink r:id="rId51" ref="L38"/>
    <hyperlink r:id="rId52" ref="L39"/>
    <hyperlink r:id="rId53" ref="L40"/>
    <hyperlink r:id="rId54" ref="K41"/>
    <hyperlink r:id="rId55" ref="L41"/>
    <hyperlink r:id="rId56" ref="K42"/>
    <hyperlink r:id="rId57" ref="L42"/>
    <hyperlink r:id="rId58" ref="L43"/>
    <hyperlink r:id="rId59" ref="K44"/>
    <hyperlink r:id="rId60" ref="L44"/>
    <hyperlink r:id="rId61" ref="K45"/>
    <hyperlink r:id="rId62" ref="L45"/>
    <hyperlink r:id="rId63" ref="K46"/>
    <hyperlink r:id="rId64" ref="L46"/>
    <hyperlink r:id="rId65" ref="K47"/>
    <hyperlink r:id="rId66" ref="L47"/>
    <hyperlink r:id="rId67" ref="L48"/>
    <hyperlink r:id="rId68" ref="K49"/>
    <hyperlink r:id="rId69" ref="L49"/>
    <hyperlink r:id="rId70" ref="K50"/>
    <hyperlink r:id="rId71" ref="L50"/>
    <hyperlink r:id="rId72" ref="K51"/>
    <hyperlink r:id="rId73" ref="L51"/>
    <hyperlink r:id="rId74" ref="K52"/>
    <hyperlink r:id="rId75" ref="L52"/>
    <hyperlink r:id="rId76" ref="K53"/>
  </hyperlinks>
  <printOptions/>
  <pageMargins bottom="0.75" footer="0.0" header="0.0" left="0.7" right="0.7" top="0.75"/>
  <pageSetup paperSize="9" orientation="portrait"/>
  <drawing r:id="rId77"/>
</worksheet>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2015-06-05T18:17:20Z</dcterms:created>
</cp:coreProperties>
</file>